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checkCompatibility="1" autoCompressPictures="0"/>
  <bookViews>
    <workbookView xWindow="3480" yWindow="900" windowWidth="26340" windowHeight="25700" tabRatio="500"/>
  </bookViews>
  <sheets>
    <sheet name="Tabelle1" sheetId="1" r:id="rId1"/>
  </sheets>
  <calcPr calcId="14000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30" i="1"/>
  <c r="C29"/>
  <c r="B29"/>
</calcChain>
</file>

<file path=xl/sharedStrings.xml><?xml version="1.0" encoding="utf-8"?>
<sst xmlns="http://schemas.openxmlformats.org/spreadsheetml/2006/main" count="37" uniqueCount="36">
  <si>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</si>
  <si>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</si>
  <si>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</si>
  <si>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</si>
  <si>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</si>
  <si>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</si>
  <si>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</si>
  <si>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</si>
  <si>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</si>
  <si>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</si>
  <si>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</si>
  <si>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</si>
  <si>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</si>
  <si>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</si>
  <si>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</si>
  <si>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</si>
  <si>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</si>
  <si>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</si>
  <si>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</si>
  <si>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</si>
  <si>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</si>
  <si>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</si>
  <si>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</si>
  <si>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</si>
  <si>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</si>
  <si>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Total</t>
  </si>
  <si>
    <t>Quelle: BLW</t>
  </si>
  <si>
    <t>Kanton</t>
  </si>
  <si>
    <t xml:space="preserve">Anzahl </t>
  </si>
  <si>
    <t xml:space="preserve">Summe </t>
  </si>
  <si>
    <t xml:space="preserve">pro Fall </t>
  </si>
  <si>
    <t xml:space="preserve">Tilgungsdauer </t>
  </si>
  <si>
    <t xml:space="preserve">Fr. </t>
  </si>
  <si>
    <t xml:space="preserve">Jahre </t>
  </si>
  <si>
    <t>Durchschnitt</t>
  </si>
  <si>
    <t>Von den Kantonen bewilligte Betriebshilfedarlehen 2014 (Bundes- und Kantonsanteile)</t>
  </si>
</sst>
</file>

<file path=xl/styles.xml><?xml version="1.0" encoding="utf-8"?>
<styleSheet xmlns="http://schemas.openxmlformats.org/spreadsheetml/2006/main">
  <numFmts count="4">
    <numFmt numFmtId="164" formatCode="#\ ###\ ##0\ "/>
    <numFmt numFmtId="165" formatCode="#,###.0#\ "/>
    <numFmt numFmtId="166" formatCode="##,#0#\ \ "/>
    <numFmt numFmtId="167" formatCode="##,#0#\ \ \ \ "/>
  </numFmts>
  <fonts count="8">
    <font>
      <sz val="10"/>
      <name val="Verdana"/>
    </font>
    <font>
      <sz val="8"/>
      <name val="Verdana"/>
    </font>
    <font>
      <sz val="12"/>
      <name val="Times New Roman"/>
      <family val="1"/>
    </font>
    <font>
      <b/>
      <sz val="10"/>
      <name val="Calibri"/>
    </font>
    <font>
      <b/>
      <sz val="8"/>
      <name val="Calibri"/>
    </font>
    <font>
      <sz val="8"/>
      <name val="Calibri"/>
    </font>
    <font>
      <b/>
      <sz val="9.5"/>
      <name val="Calibri"/>
    </font>
    <font>
      <sz val="7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166" fontId="5" fillId="0" borderId="0" xfId="0" applyNumberFormat="1" applyFont="1" applyBorder="1" applyAlignment="1">
      <alignment vertical="center"/>
    </xf>
    <xf numFmtId="167" fontId="5" fillId="0" borderId="0" xfId="0" applyNumberFormat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/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right" vertical="center"/>
    </xf>
    <xf numFmtId="164" fontId="5" fillId="0" borderId="0" xfId="1" applyNumberFormat="1" applyFont="1" applyFill="1" applyBorder="1" applyAlignment="1">
      <alignment vertical="center"/>
    </xf>
    <xf numFmtId="165" fontId="5" fillId="0" borderId="0" xfId="1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horizontal="left" vertical="center"/>
    </xf>
    <xf numFmtId="164" fontId="5" fillId="3" borderId="0" xfId="1" applyNumberFormat="1" applyFont="1" applyFill="1" applyBorder="1" applyAlignment="1">
      <alignment vertical="center"/>
    </xf>
    <xf numFmtId="165" fontId="5" fillId="3" borderId="0" xfId="1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164" fontId="4" fillId="2" borderId="2" xfId="1" applyNumberFormat="1" applyFont="1" applyFill="1" applyBorder="1" applyAlignment="1">
      <alignment vertical="center"/>
    </xf>
    <xf numFmtId="165" fontId="4" fillId="2" borderId="2" xfId="1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164" fontId="4" fillId="2" borderId="3" xfId="1" applyNumberFormat="1" applyFont="1" applyFill="1" applyBorder="1" applyAlignment="1">
      <alignment vertical="center"/>
    </xf>
    <xf numFmtId="165" fontId="4" fillId="2" borderId="3" xfId="1" applyNumberFormat="1" applyFont="1" applyFill="1" applyBorder="1" applyAlignment="1">
      <alignment vertical="center"/>
    </xf>
  </cellXfs>
  <cellStyles count="2">
    <cellStyle name="Standard" xfId="0" builtinId="0"/>
    <cellStyle name="Standard_908.0 JB BLW 2000 Anhang Tabelle 1" xfId="1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141313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DFDFDE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7A5"/>
      <rgbColor rgb="00003366"/>
      <rgbColor rgb="00339966"/>
      <rgbColor rgb="00003300"/>
      <rgbColor rgb="00DCD5E2"/>
      <rgbColor rgb="00B3A5C3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42"/>
  <sheetViews>
    <sheetView tabSelected="1" zoomScale="200" zoomScaleNormal="200" zoomScalePageLayoutView="200" workbookViewId="0">
      <selection activeCell="A32" sqref="A32"/>
    </sheetView>
  </sheetViews>
  <sheetFormatPr baseColWidth="10" defaultRowHeight="13"/>
  <cols>
    <col min="1" max="5" width="12.140625" customWidth="1"/>
    <col min="6" max="6" width="11.5703125" customWidth="1"/>
  </cols>
  <sheetData>
    <row r="1" spans="1:6" ht="10" customHeight="1">
      <c r="A1" s="6" t="s">
        <v>35</v>
      </c>
      <c r="B1" s="7"/>
      <c r="C1" s="7"/>
      <c r="D1" s="7"/>
      <c r="E1" s="7"/>
      <c r="F1" s="8"/>
    </row>
    <row r="2" spans="1:6" ht="10" customHeight="1">
      <c r="A2" s="9" t="s">
        <v>27</v>
      </c>
      <c r="B2" s="10" t="s">
        <v>28</v>
      </c>
      <c r="C2" s="10" t="s">
        <v>29</v>
      </c>
      <c r="D2" s="10" t="s">
        <v>30</v>
      </c>
      <c r="E2" s="10" t="s">
        <v>31</v>
      </c>
    </row>
    <row r="3" spans="1:6" ht="10" customHeight="1">
      <c r="A3" s="11"/>
      <c r="B3" s="12"/>
      <c r="C3" s="12" t="s">
        <v>32</v>
      </c>
      <c r="D3" s="12" t="s">
        <v>32</v>
      </c>
      <c r="E3" s="12" t="s">
        <v>33</v>
      </c>
    </row>
    <row r="4" spans="1:6" ht="10" customHeight="1">
      <c r="A4" s="1" t="s">
        <v>0</v>
      </c>
      <c r="B4" s="13">
        <v>5</v>
      </c>
      <c r="C4" s="13">
        <v>1290000</v>
      </c>
      <c r="D4" s="13">
        <v>258000</v>
      </c>
      <c r="E4" s="14">
        <v>14.6</v>
      </c>
    </row>
    <row r="5" spans="1:6" ht="10" customHeight="1">
      <c r="A5" s="15" t="s">
        <v>1</v>
      </c>
      <c r="B5" s="16">
        <v>10</v>
      </c>
      <c r="C5" s="16">
        <v>1351200</v>
      </c>
      <c r="D5" s="16">
        <v>135120</v>
      </c>
      <c r="E5" s="17">
        <v>14.4</v>
      </c>
    </row>
    <row r="6" spans="1:6" ht="10" customHeight="1">
      <c r="A6" s="1" t="s">
        <v>2</v>
      </c>
      <c r="B6" s="13">
        <v>13</v>
      </c>
      <c r="C6" s="13">
        <v>2686500</v>
      </c>
      <c r="D6" s="13">
        <v>206654</v>
      </c>
      <c r="E6" s="14">
        <v>14.7</v>
      </c>
    </row>
    <row r="7" spans="1:6" ht="10" customHeight="1">
      <c r="A7" s="15" t="s">
        <v>3</v>
      </c>
      <c r="B7" s="16"/>
      <c r="C7" s="16"/>
      <c r="D7" s="16"/>
      <c r="E7" s="17"/>
    </row>
    <row r="8" spans="1:6" ht="10" customHeight="1">
      <c r="A8" s="1" t="s">
        <v>4</v>
      </c>
      <c r="B8" s="13">
        <v>2</v>
      </c>
      <c r="C8" s="13">
        <v>287000</v>
      </c>
      <c r="D8" s="13">
        <v>143500</v>
      </c>
      <c r="E8" s="14">
        <v>15.5</v>
      </c>
    </row>
    <row r="9" spans="1:6" ht="10" customHeight="1">
      <c r="A9" s="15" t="s">
        <v>5</v>
      </c>
      <c r="B9" s="16"/>
      <c r="C9" s="16"/>
      <c r="D9" s="16"/>
      <c r="E9" s="17"/>
    </row>
    <row r="10" spans="1:6" ht="10" customHeight="1">
      <c r="A10" s="1" t="s">
        <v>6</v>
      </c>
      <c r="B10" s="13">
        <v>2</v>
      </c>
      <c r="C10" s="13">
        <v>176600</v>
      </c>
      <c r="D10" s="13">
        <v>88300</v>
      </c>
      <c r="E10" s="14">
        <v>8.5</v>
      </c>
    </row>
    <row r="11" spans="1:6" ht="10" customHeight="1">
      <c r="A11" s="15" t="s">
        <v>7</v>
      </c>
      <c r="B11" s="16"/>
      <c r="C11" s="16"/>
      <c r="D11" s="16"/>
      <c r="E11" s="17"/>
    </row>
    <row r="12" spans="1:6" ht="10" customHeight="1">
      <c r="A12" s="1" t="s">
        <v>8</v>
      </c>
      <c r="B12" s="13"/>
      <c r="C12" s="13"/>
      <c r="D12" s="13"/>
      <c r="E12" s="14"/>
    </row>
    <row r="13" spans="1:6" ht="10" customHeight="1">
      <c r="A13" s="15" t="s">
        <v>9</v>
      </c>
      <c r="B13" s="16">
        <v>4</v>
      </c>
      <c r="C13" s="16">
        <v>495000</v>
      </c>
      <c r="D13" s="16">
        <v>123750</v>
      </c>
      <c r="E13" s="17">
        <v>8.8000000000000007</v>
      </c>
    </row>
    <row r="14" spans="1:6" ht="10" customHeight="1">
      <c r="A14" s="1" t="s">
        <v>10</v>
      </c>
      <c r="B14" s="13">
        <v>8</v>
      </c>
      <c r="C14" s="13">
        <v>1290500</v>
      </c>
      <c r="D14" s="13">
        <v>161313</v>
      </c>
      <c r="E14" s="14">
        <v>16.399999999999999</v>
      </c>
    </row>
    <row r="15" spans="1:6" ht="10" customHeight="1">
      <c r="A15" s="15" t="s">
        <v>11</v>
      </c>
      <c r="B15" s="16"/>
      <c r="C15" s="16"/>
      <c r="D15" s="16"/>
      <c r="E15" s="17"/>
    </row>
    <row r="16" spans="1:6" ht="10" customHeight="1">
      <c r="A16" s="1" t="s">
        <v>12</v>
      </c>
      <c r="B16" s="13">
        <v>2</v>
      </c>
      <c r="C16" s="13">
        <v>260000</v>
      </c>
      <c r="D16" s="13">
        <v>130000</v>
      </c>
      <c r="E16" s="14">
        <v>13</v>
      </c>
    </row>
    <row r="17" spans="1:5" ht="10" customHeight="1">
      <c r="A17" s="15" t="s">
        <v>13</v>
      </c>
      <c r="B17" s="16">
        <v>5</v>
      </c>
      <c r="C17" s="16">
        <v>680000</v>
      </c>
      <c r="D17" s="16">
        <v>136000</v>
      </c>
      <c r="E17" s="17">
        <v>12.2</v>
      </c>
    </row>
    <row r="18" spans="1:5" ht="10" customHeight="1">
      <c r="A18" s="1" t="s">
        <v>14</v>
      </c>
      <c r="B18" s="13">
        <v>2</v>
      </c>
      <c r="C18" s="13">
        <v>249000</v>
      </c>
      <c r="D18" s="13">
        <v>124500</v>
      </c>
      <c r="E18" s="14">
        <v>10</v>
      </c>
    </row>
    <row r="19" spans="1:5" ht="10" customHeight="1">
      <c r="A19" s="15" t="s">
        <v>15</v>
      </c>
      <c r="B19" s="16">
        <v>9</v>
      </c>
      <c r="C19" s="16">
        <v>856000</v>
      </c>
      <c r="D19" s="16">
        <v>95111</v>
      </c>
      <c r="E19" s="17">
        <v>13.2</v>
      </c>
    </row>
    <row r="20" spans="1:5" ht="10" customHeight="1">
      <c r="A20" s="1" t="s">
        <v>16</v>
      </c>
      <c r="B20" s="13">
        <v>4</v>
      </c>
      <c r="C20" s="13">
        <v>423346</v>
      </c>
      <c r="D20" s="13">
        <v>105837</v>
      </c>
      <c r="E20" s="14">
        <v>12.8</v>
      </c>
    </row>
    <row r="21" spans="1:5" ht="10" customHeight="1">
      <c r="A21" s="15" t="s">
        <v>17</v>
      </c>
      <c r="B21" s="16">
        <v>8</v>
      </c>
      <c r="C21" s="16">
        <v>1043500</v>
      </c>
      <c r="D21" s="16">
        <v>130438</v>
      </c>
      <c r="E21" s="17">
        <v>11.8</v>
      </c>
    </row>
    <row r="22" spans="1:5" ht="10" customHeight="1">
      <c r="A22" s="1" t="s">
        <v>18</v>
      </c>
      <c r="B22" s="13">
        <v>2</v>
      </c>
      <c r="C22" s="13">
        <v>400000</v>
      </c>
      <c r="D22" s="13">
        <v>200000</v>
      </c>
      <c r="E22" s="14">
        <v>7</v>
      </c>
    </row>
    <row r="23" spans="1:5" ht="10" customHeight="1">
      <c r="A23" s="15" t="s">
        <v>19</v>
      </c>
      <c r="B23" s="16">
        <v>2</v>
      </c>
      <c r="C23" s="16">
        <v>189767</v>
      </c>
      <c r="D23" s="16">
        <v>94884</v>
      </c>
      <c r="E23" s="17">
        <v>18</v>
      </c>
    </row>
    <row r="24" spans="1:5" ht="10" customHeight="1">
      <c r="A24" s="1" t="s">
        <v>20</v>
      </c>
      <c r="B24" s="13">
        <v>9</v>
      </c>
      <c r="C24" s="13">
        <v>2060000</v>
      </c>
      <c r="D24" s="13">
        <v>228889</v>
      </c>
      <c r="E24" s="14">
        <v>14.2</v>
      </c>
    </row>
    <row r="25" spans="1:5" ht="10" customHeight="1">
      <c r="A25" s="15" t="s">
        <v>21</v>
      </c>
      <c r="B25" s="16">
        <v>3</v>
      </c>
      <c r="C25" s="16">
        <v>435000</v>
      </c>
      <c r="D25" s="16">
        <v>145000</v>
      </c>
      <c r="E25" s="17">
        <v>12.3</v>
      </c>
    </row>
    <row r="26" spans="1:5" ht="10" customHeight="1">
      <c r="A26" s="1" t="s">
        <v>22</v>
      </c>
      <c r="B26" s="13">
        <v>6</v>
      </c>
      <c r="C26" s="13">
        <v>562000</v>
      </c>
      <c r="D26" s="13">
        <v>93667</v>
      </c>
      <c r="E26" s="14">
        <v>10</v>
      </c>
    </row>
    <row r="27" spans="1:5" ht="10" customHeight="1">
      <c r="A27" s="15" t="s">
        <v>23</v>
      </c>
      <c r="B27" s="16"/>
      <c r="C27" s="16"/>
      <c r="D27" s="16"/>
      <c r="E27" s="17"/>
    </row>
    <row r="28" spans="1:5" ht="10" customHeight="1">
      <c r="A28" s="1" t="s">
        <v>24</v>
      </c>
      <c r="B28" s="13">
        <v>2</v>
      </c>
      <c r="C28" s="13">
        <v>320000</v>
      </c>
      <c r="D28" s="13">
        <v>160000</v>
      </c>
      <c r="E28" s="14">
        <v>15</v>
      </c>
    </row>
    <row r="29" spans="1:5" ht="10" customHeight="1">
      <c r="A29" s="18" t="s">
        <v>25</v>
      </c>
      <c r="B29" s="19">
        <f>SUM(B4:B28)</f>
        <v>98</v>
      </c>
      <c r="C29" s="19">
        <f>SUM(C4:C28)</f>
        <v>15055413</v>
      </c>
      <c r="D29" s="19"/>
      <c r="E29" s="20"/>
    </row>
    <row r="30" spans="1:5" ht="10" customHeight="1">
      <c r="A30" s="21" t="s">
        <v>34</v>
      </c>
      <c r="B30" s="22"/>
      <c r="C30" s="22"/>
      <c r="D30" s="22">
        <f>C29/B29</f>
        <v>153626.66326530612</v>
      </c>
      <c r="E30" s="23">
        <v>13.2</v>
      </c>
    </row>
    <row r="31" spans="1:5" ht="10" customHeight="1">
      <c r="A31" s="2"/>
      <c r="B31" s="3"/>
      <c r="C31" s="4"/>
      <c r="D31" s="4"/>
      <c r="E31" s="3"/>
    </row>
    <row r="32" spans="1:5" ht="10" customHeight="1">
      <c r="A32" s="5" t="s">
        <v>26</v>
      </c>
      <c r="B32" s="2"/>
      <c r="C32" s="2"/>
      <c r="D32" s="2"/>
      <c r="E32" s="2"/>
    </row>
    <row r="33" ht="10" customHeight="1"/>
    <row r="34" ht="10" customHeight="1"/>
    <row r="35" ht="10" customHeight="1"/>
    <row r="36" ht="10" customHeight="1"/>
    <row r="37" ht="10" customHeight="1"/>
    <row r="38" ht="10" customHeight="1"/>
    <row r="39" ht="10" customHeight="1"/>
    <row r="40" ht="10" customHeight="1"/>
    <row r="41" ht="10" customHeight="1"/>
    <row r="42" ht="10" customHeight="1"/>
  </sheetData>
  <sheetCalcPr fullCalcOnLoad="1"/>
  <mergeCells count="1">
    <mergeCell ref="A1:F1"/>
  </mergeCells>
  <phoneticPr fontId="1" type="noConversion"/>
  <pageMargins left="0.59000000000000008" right="0.59000000000000008" top="0.59000000000000008" bottom="0.59000000000000008" header="0.39000000000000007" footer="0.39000000000000007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Gandalf Foobar</dc:creator>
  <cp:lastModifiedBy>Liv Schläfli</cp:lastModifiedBy>
  <cp:lastPrinted>2015-05-27T08:54:27Z</cp:lastPrinted>
  <dcterms:created xsi:type="dcterms:W3CDTF">2015-05-12T17:10:48Z</dcterms:created>
  <dcterms:modified xsi:type="dcterms:W3CDTF">2015-08-17T09:29:13Z</dcterms:modified>
</cp:coreProperties>
</file>