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Org\BLW\users\bln\Anhangtabellen\Tabellen d\"/>
    </mc:Choice>
  </mc:AlternateContent>
  <bookViews>
    <workbookView xWindow="720" yWindow="210" windowWidth="13740" windowHeight="7875"/>
  </bookViews>
  <sheets>
    <sheet name="Tabelle 14" sheetId="1231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B36" i="12311" l="1"/>
  <c r="B38" i="12311"/>
</calcChain>
</file>

<file path=xl/sharedStrings.xml><?xml version="1.0" encoding="utf-8"?>
<sst xmlns="http://schemas.openxmlformats.org/spreadsheetml/2006/main" count="53" uniqueCount="47">
  <si>
    <t>Selbstversorgungsgrad</t>
  </si>
  <si>
    <t>Produkt</t>
  </si>
  <si>
    <t>%</t>
  </si>
  <si>
    <t>Speisekartoffeln</t>
  </si>
  <si>
    <t>Zucker</t>
  </si>
  <si>
    <t>Gemüse</t>
  </si>
  <si>
    <t>Konsummilch</t>
  </si>
  <si>
    <t>Butter</t>
  </si>
  <si>
    <t>Käse</t>
  </si>
  <si>
    <t>Milch und Milchprodukte total</t>
  </si>
  <si>
    <t>Eier und Eikonserven</t>
  </si>
  <si>
    <t>Pflanzliche Nahrungsmittel</t>
  </si>
  <si>
    <t>Tierische Nahrungsmittel brutto</t>
  </si>
  <si>
    <t>Pflanzliche Fette, Öle</t>
  </si>
  <si>
    <t>Getreide total (inklusive Reis)</t>
  </si>
  <si>
    <t>Kalbfleisch</t>
  </si>
  <si>
    <t>Rindfleisch</t>
  </si>
  <si>
    <t>Schweinefleisch</t>
  </si>
  <si>
    <t>Schaffleisch</t>
  </si>
  <si>
    <t>Geflügel</t>
  </si>
  <si>
    <r>
      <t>Futtergetreide</t>
    </r>
    <r>
      <rPr>
        <i/>
        <vertAlign val="superscript"/>
        <sz val="9"/>
        <rFont val="Arial"/>
        <family val="2"/>
      </rPr>
      <t>1</t>
    </r>
  </si>
  <si>
    <r>
      <t xml:space="preserve">Getreide total </t>
    </r>
    <r>
      <rPr>
        <b/>
        <vertAlign val="superscript"/>
        <sz val="9"/>
        <color indexed="8"/>
        <rFont val="Arial"/>
        <family val="2"/>
      </rPr>
      <t>2</t>
    </r>
  </si>
  <si>
    <t>Mengenmässiger Anteil</t>
  </si>
  <si>
    <t>2000/02</t>
  </si>
  <si>
    <r>
      <t xml:space="preserve">Tierische Nahrungsmittel netto </t>
    </r>
    <r>
      <rPr>
        <i/>
        <vertAlign val="superscript"/>
        <sz val="9"/>
        <rFont val="Arial"/>
        <family val="2"/>
      </rPr>
      <t>7</t>
    </r>
  </si>
  <si>
    <t>2008*</t>
  </si>
  <si>
    <t>2009*</t>
  </si>
  <si>
    <t>2010*</t>
  </si>
  <si>
    <t>2011*</t>
  </si>
  <si>
    <t>3 nach verwertbarer Energie, gemäss Nahrungsmittelbilanz</t>
  </si>
  <si>
    <t>4 Weichweizen, Dinkel, Emmer, Einkorn und Roggen; ohne Weizenstärke</t>
  </si>
  <si>
    <r>
      <t xml:space="preserve">Nahrungsmittel im ganzen netto </t>
    </r>
    <r>
      <rPr>
        <b/>
        <vertAlign val="superscript"/>
        <sz val="9"/>
        <rFont val="Arial"/>
        <family val="2"/>
      </rPr>
      <t>7</t>
    </r>
  </si>
  <si>
    <r>
      <t xml:space="preserve">Nahrungsmittel im ganzen brutto </t>
    </r>
    <r>
      <rPr>
        <b/>
        <vertAlign val="superscript"/>
        <sz val="9"/>
        <rFont val="Arial"/>
        <family val="2"/>
      </rPr>
      <t>8</t>
    </r>
  </si>
  <si>
    <r>
      <t xml:space="preserve">Fleisch, Fische und Meeresfrüchte </t>
    </r>
    <r>
      <rPr>
        <b/>
        <vertAlign val="superscript"/>
        <sz val="9"/>
        <rFont val="Arial"/>
        <family val="2"/>
      </rPr>
      <t>6</t>
    </r>
  </si>
  <si>
    <r>
      <t xml:space="preserve">Kern- und Steinobst </t>
    </r>
    <r>
      <rPr>
        <vertAlign val="superscript"/>
        <sz val="9"/>
        <rFont val="Arial"/>
        <family val="2"/>
      </rPr>
      <t>5</t>
    </r>
  </si>
  <si>
    <r>
      <t xml:space="preserve">Brotgetreide </t>
    </r>
    <r>
      <rPr>
        <i/>
        <vertAlign val="superscript"/>
        <sz val="9"/>
        <rFont val="Arial"/>
        <family val="2"/>
      </rPr>
      <t>4</t>
    </r>
  </si>
  <si>
    <t>5 Äpfel, Birnen, Kirschen, Zwetschgen und Pflaumen, Aprikosen und Pfirsiche</t>
  </si>
  <si>
    <t>6 einschliesslich Fleisch von Pferden, Ziegen, Kaninchen sowie Wildbret, Fische, Krusten- und Weichtiere</t>
  </si>
  <si>
    <t>7 ohne aus importierten Futtermitteln hergestellte tierische Produkte</t>
  </si>
  <si>
    <t>8 nach verwertbarer Energie, alkoholische Getränke eingeschlossen, gemäss Nahrungsmittelbilanz</t>
  </si>
  <si>
    <t>* mit der Methode "Nahrungsmittelbilanz 08" revidierte Werte</t>
  </si>
  <si>
    <t>2012*</t>
  </si>
  <si>
    <r>
      <t>Energiemässiger Anteil gemäss Nahrungsmittelbilanz</t>
    </r>
    <r>
      <rPr>
        <b/>
        <vertAlign val="superscript"/>
        <sz val="9"/>
        <rFont val="Arial"/>
        <family val="2"/>
      </rPr>
      <t>3</t>
    </r>
  </si>
  <si>
    <t>Quelle: Agristat</t>
  </si>
  <si>
    <t xml:space="preserve">1 Futtermittelbilanz: inkl. Müllereiprodukte und Auswuchs von Brotgetreide, ohne Reis; ohne Berücksichtigung der Vorräteveränderungen </t>
  </si>
  <si>
    <t>2 Getreidebilanz: Brot und Futtergetreide einschliesslich Hartweizen, ohne Reis</t>
  </si>
  <si>
    <t>2013*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</si>
</sst>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Helv"/>
    </font>
    <font>
      <sz val="10"/>
      <name val="Arial"/>
      <family val="2"/>
    </font>
    <font>
      <sz val="8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i/>
      <vertAlign val="superscript"/>
      <sz val="9"/>
      <name val="Arial"/>
      <family val="2"/>
    </font>
    <font>
      <b/>
      <vertAlign val="superscript"/>
      <sz val="9"/>
      <name val="Arial"/>
      <family val="2"/>
    </font>
    <font>
      <vertAlign val="superscript"/>
      <sz val="9"/>
      <name val="Arial"/>
      <family val="2"/>
    </font>
    <font>
      <b/>
      <sz val="9"/>
      <color indexed="8"/>
      <name val="Arial"/>
      <family val="2"/>
    </font>
    <font>
      <b/>
      <vertAlign val="superscript"/>
      <sz val="9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9FF3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4" fillId="0" borderId="0"/>
    <xf numFmtId="0" fontId="5" fillId="0" borderId="0"/>
    <xf numFmtId="0" fontId="5" fillId="0" borderId="0"/>
  </cellStyleXfs>
  <cellXfs count="45">
    <xf numFmtId="0" fontId="0" fillId="0" borderId="0" xfId="0"/>
    <xf numFmtId="0" fontId="5" fillId="0" borderId="0" xfId="2"/>
    <xf numFmtId="0" fontId="5" fillId="0" borderId="0" xfId="2" applyAlignment="1">
      <alignment vertical="center"/>
    </xf>
    <xf numFmtId="0" fontId="5" fillId="0" borderId="0" xfId="2" applyAlignment="1">
      <alignment horizontal="left" vertical="center" indent="1"/>
    </xf>
    <xf numFmtId="0" fontId="2" fillId="0" borderId="0" xfId="2" applyFont="1" applyBorder="1"/>
    <xf numFmtId="0" fontId="2" fillId="0" borderId="0" xfId="2" applyFont="1" applyBorder="1" applyAlignment="1">
      <alignment horizontal="right"/>
    </xf>
    <xf numFmtId="0" fontId="3" fillId="0" borderId="0" xfId="2" applyFont="1"/>
    <xf numFmtId="0" fontId="5" fillId="0" borderId="0" xfId="2" applyBorder="1"/>
    <xf numFmtId="0" fontId="6" fillId="0" borderId="0" xfId="2" applyFont="1"/>
    <xf numFmtId="0" fontId="1" fillId="0" borderId="0" xfId="2" applyFont="1" applyAlignment="1">
      <alignment vertical="center"/>
    </xf>
    <xf numFmtId="3" fontId="8" fillId="2" borderId="4" xfId="2" applyNumberFormat="1" applyFont="1" applyFill="1" applyBorder="1" applyAlignment="1">
      <alignment horizontal="right" vertical="center"/>
    </xf>
    <xf numFmtId="0" fontId="8" fillId="2" borderId="5" xfId="2" applyFont="1" applyFill="1" applyBorder="1" applyAlignment="1">
      <alignment vertical="center"/>
    </xf>
    <xf numFmtId="3" fontId="8" fillId="2" borderId="6" xfId="2" applyNumberFormat="1" applyFont="1" applyFill="1" applyBorder="1" applyAlignment="1">
      <alignment horizontal="right" vertical="center"/>
    </xf>
    <xf numFmtId="0" fontId="9" fillId="0" borderId="2" xfId="2" applyFont="1" applyBorder="1" applyAlignment="1">
      <alignment horizontal="left" vertical="center"/>
    </xf>
    <xf numFmtId="3" fontId="7" fillId="0" borderId="2" xfId="2" applyNumberFormat="1" applyFont="1" applyBorder="1" applyAlignment="1">
      <alignment horizontal="right" vertical="center"/>
    </xf>
    <xf numFmtId="3" fontId="7" fillId="0" borderId="1" xfId="2" applyNumberFormat="1" applyFont="1" applyBorder="1" applyAlignment="1">
      <alignment horizontal="right" vertical="center"/>
    </xf>
    <xf numFmtId="0" fontId="8" fillId="2" borderId="5" xfId="2" applyFont="1" applyFill="1" applyBorder="1"/>
    <xf numFmtId="0" fontId="7" fillId="0" borderId="1" xfId="2" applyFont="1" applyFill="1" applyBorder="1" applyAlignment="1">
      <alignment horizontal="left" vertical="center"/>
    </xf>
    <xf numFmtId="3" fontId="7" fillId="0" borderId="1" xfId="2" applyNumberFormat="1" applyFont="1" applyFill="1" applyBorder="1" applyAlignment="1">
      <alignment horizontal="right" vertical="center"/>
    </xf>
    <xf numFmtId="0" fontId="7" fillId="0" borderId="2" xfId="2" applyFont="1" applyBorder="1" applyAlignment="1">
      <alignment horizontal="left" vertical="center"/>
    </xf>
    <xf numFmtId="0" fontId="7" fillId="0" borderId="2" xfId="2" applyFont="1" applyBorder="1" applyAlignment="1">
      <alignment vertical="center"/>
    </xf>
    <xf numFmtId="0" fontId="7" fillId="0" borderId="1" xfId="2" applyFont="1" applyBorder="1"/>
    <xf numFmtId="0" fontId="7" fillId="0" borderId="1" xfId="2" applyFont="1" applyBorder="1" applyAlignment="1">
      <alignment horizontal="right"/>
    </xf>
    <xf numFmtId="0" fontId="7" fillId="0" borderId="2" xfId="2" applyFont="1" applyBorder="1"/>
    <xf numFmtId="0" fontId="7" fillId="0" borderId="2" xfId="2" applyFont="1" applyBorder="1" applyAlignment="1">
      <alignment horizontal="right"/>
    </xf>
    <xf numFmtId="0" fontId="9" fillId="0" borderId="2" xfId="2" applyFont="1" applyBorder="1"/>
    <xf numFmtId="0" fontId="9" fillId="0" borderId="2" xfId="2" applyFont="1" applyFill="1" applyBorder="1"/>
    <xf numFmtId="0" fontId="7" fillId="0" borderId="2" xfId="2" applyFont="1" applyFill="1" applyBorder="1" applyAlignment="1">
      <alignment horizontal="right"/>
    </xf>
    <xf numFmtId="0" fontId="8" fillId="2" borderId="2" xfId="2" applyFont="1" applyFill="1" applyBorder="1"/>
    <xf numFmtId="0" fontId="8" fillId="2" borderId="3" xfId="2" applyFont="1" applyFill="1" applyBorder="1" applyAlignment="1">
      <alignment vertical="center"/>
    </xf>
    <xf numFmtId="0" fontId="8" fillId="2" borderId="3" xfId="2" applyFont="1" applyFill="1" applyBorder="1" applyAlignment="1">
      <alignment horizontal="right" vertical="center"/>
    </xf>
    <xf numFmtId="0" fontId="8" fillId="2" borderId="4" xfId="2" applyFont="1" applyFill="1" applyBorder="1" applyAlignment="1">
      <alignment vertical="center"/>
    </xf>
    <xf numFmtId="0" fontId="8" fillId="2" borderId="2" xfId="2" applyFont="1" applyFill="1" applyBorder="1" applyAlignment="1">
      <alignment horizontal="left" vertical="center"/>
    </xf>
    <xf numFmtId="3" fontId="8" fillId="2" borderId="2" xfId="2" applyNumberFormat="1" applyFont="1" applyFill="1" applyBorder="1" applyAlignment="1">
      <alignment horizontal="right" vertical="center"/>
    </xf>
    <xf numFmtId="3" fontId="8" fillId="2" borderId="1" xfId="2" applyNumberFormat="1" applyFont="1" applyFill="1" applyBorder="1" applyAlignment="1">
      <alignment horizontal="right" vertical="center"/>
    </xf>
    <xf numFmtId="0" fontId="13" fillId="2" borderId="2" xfId="2" applyFont="1" applyFill="1" applyBorder="1" applyAlignment="1">
      <alignment horizontal="left" vertical="center"/>
    </xf>
    <xf numFmtId="0" fontId="8" fillId="2" borderId="3" xfId="2" applyFont="1" applyFill="1" applyBorder="1"/>
    <xf numFmtId="3" fontId="8" fillId="2" borderId="3" xfId="2" applyNumberFormat="1" applyFont="1" applyFill="1" applyBorder="1" applyAlignment="1">
      <alignment horizontal="right" vertical="center"/>
    </xf>
    <xf numFmtId="0" fontId="7" fillId="0" borderId="2" xfId="2" applyFont="1" applyFill="1" applyBorder="1"/>
    <xf numFmtId="3" fontId="7" fillId="0" borderId="2" xfId="2" applyNumberFormat="1" applyFont="1" applyFill="1" applyBorder="1" applyAlignment="1">
      <alignment horizontal="right" vertical="center"/>
    </xf>
    <xf numFmtId="3" fontId="7" fillId="0" borderId="7" xfId="2" applyNumberFormat="1" applyFont="1" applyFill="1" applyBorder="1" applyAlignment="1">
      <alignment horizontal="right" vertical="center"/>
    </xf>
    <xf numFmtId="0" fontId="7" fillId="2" borderId="6" xfId="2" applyFont="1" applyFill="1" applyBorder="1" applyAlignment="1">
      <alignment horizontal="right"/>
    </xf>
    <xf numFmtId="0" fontId="7" fillId="0" borderId="8" xfId="2" applyFont="1" applyFill="1" applyBorder="1" applyAlignment="1">
      <alignment horizontal="left" vertical="center"/>
    </xf>
    <xf numFmtId="1" fontId="8" fillId="2" borderId="2" xfId="2" applyNumberFormat="1" applyFont="1" applyFill="1" applyBorder="1" applyAlignment="1">
      <alignment horizontal="right"/>
    </xf>
    <xf numFmtId="1" fontId="7" fillId="0" borderId="2" xfId="2" applyNumberFormat="1" applyFont="1" applyBorder="1" applyAlignment="1">
      <alignment horizontal="right"/>
    </xf>
  </cellXfs>
  <cellStyles count="4">
    <cellStyle name="Normal_Bz2002t33_haupt" xfId="1"/>
    <cellStyle name="Standard" xfId="0" builtinId="0"/>
    <cellStyle name="Standard 2" xfId="2"/>
    <cellStyle name="Standard 2 2" xfId="3"/>
  </cellStyles>
  <dxfs count="0"/>
  <tableStyles count="0" defaultTableStyle="TableStyleMedium9" defaultPivotStyle="PivotStyleLight16"/>
  <colors>
    <mruColors>
      <color rgb="FF99FF33"/>
      <color rgb="FF66FF33"/>
      <color rgb="FFCC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lw-bln\AppData\Local\Temp\fsc.client\dav\AB13_Tabellenanhang_Landwirtschaft%20in%20VW_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1"/>
      <sheetName val="Tab2"/>
      <sheetName val=" Tab14 alt"/>
      <sheetName val=" Tab14 neu"/>
      <sheetName val="Tab52"/>
      <sheetName val="VA FP nach Aufgabengebiet min"/>
      <sheetName val="VA FP nach Aufgabengebiet max"/>
      <sheetName val="R BLW 2011"/>
      <sheetName val="R Agroscope 2011"/>
      <sheetName val="R BLW 2012"/>
      <sheetName val="R Agroscope 2012"/>
      <sheetName val="F&amp;E Lw 2012"/>
    </sheetNames>
    <sheetDataSet>
      <sheetData sheetId="0" refreshError="1"/>
      <sheetData sheetId="1" refreshError="1"/>
      <sheetData sheetId="2" refreshError="1"/>
      <sheetData sheetId="3" refreshError="1">
        <row r="38">
          <cell r="B38">
            <v>61.733333333333327</v>
          </cell>
        </row>
        <row r="40">
          <cell r="B40">
            <v>56.359276494258971</v>
          </cell>
        </row>
      </sheetData>
      <sheetData sheetId="4" refreshError="1"/>
      <sheetData sheetId="5" refreshError="1"/>
      <sheetData sheetId="6" refreshError="1"/>
      <sheetData sheetId="7">
        <row r="261">
          <cell r="E261">
            <v>192706.33</v>
          </cell>
        </row>
      </sheetData>
      <sheetData sheetId="8">
        <row r="100">
          <cell r="E100">
            <v>75111050.439999998</v>
          </cell>
        </row>
      </sheetData>
      <sheetData sheetId="9">
        <row r="97">
          <cell r="C97">
            <v>54576866.810000002</v>
          </cell>
        </row>
      </sheetData>
      <sheetData sheetId="10">
        <row r="96">
          <cell r="C96">
            <v>174679708.44999999</v>
          </cell>
        </row>
      </sheetData>
      <sheetData sheetId="11">
        <row r="125">
          <cell r="C125">
            <v>77467286.390000001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1"/>
  <sheetViews>
    <sheetView showGridLines="0" tabSelected="1" zoomScaleNormal="100" workbookViewId="0">
      <selection activeCell="H6" sqref="H6:H38"/>
    </sheetView>
  </sheetViews>
  <sheetFormatPr baseColWidth="10" defaultRowHeight="12.75" x14ac:dyDescent="0.2"/>
  <cols>
    <col min="1" max="1" width="44.42578125" style="1" customWidth="1"/>
    <col min="2" max="8" width="11.7109375" style="1" customWidth="1"/>
    <col min="9" max="16384" width="11.42578125" style="1"/>
  </cols>
  <sheetData>
    <row r="1" spans="1:8" s="2" customFormat="1" ht="20.100000000000001" customHeight="1" x14ac:dyDescent="0.2">
      <c r="A1" s="9" t="s">
        <v>0</v>
      </c>
    </row>
    <row r="2" spans="1:8" ht="12" customHeight="1" x14ac:dyDescent="0.2">
      <c r="A2" s="29" t="s">
        <v>1</v>
      </c>
      <c r="B2" s="30" t="s">
        <v>23</v>
      </c>
      <c r="C2" s="30" t="s">
        <v>25</v>
      </c>
      <c r="D2" s="30" t="s">
        <v>26</v>
      </c>
      <c r="E2" s="30" t="s">
        <v>27</v>
      </c>
      <c r="F2" s="30" t="s">
        <v>28</v>
      </c>
      <c r="G2" s="30" t="s">
        <v>41</v>
      </c>
      <c r="H2" s="30" t="s">
        <v>46</v>
      </c>
    </row>
    <row r="3" spans="1:8" ht="12" customHeight="1" x14ac:dyDescent="0.2">
      <c r="A3" s="31"/>
      <c r="B3" s="10" t="s">
        <v>2</v>
      </c>
      <c r="C3" s="10" t="s">
        <v>2</v>
      </c>
      <c r="D3" s="10" t="s">
        <v>2</v>
      </c>
      <c r="E3" s="10" t="s">
        <v>2</v>
      </c>
      <c r="F3" s="10" t="s">
        <v>2</v>
      </c>
      <c r="G3" s="10" t="s">
        <v>2</v>
      </c>
      <c r="H3" s="10" t="s">
        <v>2</v>
      </c>
    </row>
    <row r="4" spans="1:8" s="2" customFormat="1" ht="12" customHeight="1" x14ac:dyDescent="0.2">
      <c r="A4" s="19"/>
      <c r="B4" s="14"/>
      <c r="C4" s="14"/>
      <c r="D4" s="14"/>
      <c r="E4" s="14"/>
      <c r="F4" s="14"/>
      <c r="G4" s="14"/>
      <c r="H4" s="14"/>
    </row>
    <row r="5" spans="1:8" s="2" customFormat="1" ht="12" customHeight="1" x14ac:dyDescent="0.2">
      <c r="A5" s="11" t="s">
        <v>22</v>
      </c>
      <c r="B5" s="12"/>
      <c r="C5" s="12"/>
      <c r="D5" s="12"/>
      <c r="E5" s="12"/>
      <c r="F5" s="12"/>
      <c r="G5" s="12"/>
      <c r="H5" s="12"/>
    </row>
    <row r="6" spans="1:8" s="2" customFormat="1" ht="12" customHeight="1" x14ac:dyDescent="0.2">
      <c r="A6" s="13" t="s">
        <v>20</v>
      </c>
      <c r="B6" s="14"/>
      <c r="C6" s="15">
        <v>58</v>
      </c>
      <c r="D6" s="15">
        <v>62</v>
      </c>
      <c r="E6" s="15">
        <v>56</v>
      </c>
      <c r="F6" s="15">
        <v>55</v>
      </c>
      <c r="G6" s="15">
        <v>54</v>
      </c>
      <c r="H6" s="15">
        <v>51</v>
      </c>
    </row>
    <row r="7" spans="1:8" s="2" customFormat="1" ht="12" customHeight="1" x14ac:dyDescent="0.2">
      <c r="A7" s="35" t="s">
        <v>21</v>
      </c>
      <c r="B7" s="33"/>
      <c r="C7" s="33">
        <v>53</v>
      </c>
      <c r="D7" s="33">
        <v>54</v>
      </c>
      <c r="E7" s="33">
        <v>49</v>
      </c>
      <c r="F7" s="33">
        <v>52</v>
      </c>
      <c r="G7" s="33">
        <v>50</v>
      </c>
      <c r="H7" s="33">
        <v>46</v>
      </c>
    </row>
    <row r="8" spans="1:8" s="2" customFormat="1" ht="12" customHeight="1" x14ac:dyDescent="0.2">
      <c r="A8" s="42"/>
      <c r="B8" s="40"/>
      <c r="C8" s="40"/>
      <c r="D8" s="40"/>
      <c r="E8" s="40"/>
      <c r="F8" s="40"/>
      <c r="G8" s="40"/>
      <c r="H8" s="40"/>
    </row>
    <row r="9" spans="1:8" ht="12" customHeight="1" x14ac:dyDescent="0.2">
      <c r="A9" s="16" t="s">
        <v>42</v>
      </c>
      <c r="B9" s="41"/>
      <c r="C9" s="41"/>
      <c r="D9" s="41"/>
      <c r="E9" s="41"/>
      <c r="F9" s="41"/>
      <c r="G9" s="41"/>
      <c r="H9" s="41"/>
    </row>
    <row r="10" spans="1:8" s="2" customFormat="1" ht="12" customHeight="1" x14ac:dyDescent="0.2">
      <c r="A10" s="17" t="s">
        <v>14</v>
      </c>
      <c r="B10" s="18"/>
      <c r="C10" s="18">
        <v>58.080765621264902</v>
      </c>
      <c r="D10" s="18">
        <v>55.2190457057348</v>
      </c>
      <c r="E10" s="18">
        <v>56.717887857231602</v>
      </c>
      <c r="F10" s="18">
        <v>56.219132614309999</v>
      </c>
      <c r="G10" s="18">
        <v>57.054920922416997</v>
      </c>
      <c r="H10" s="18">
        <v>58.868538578756898</v>
      </c>
    </row>
    <row r="11" spans="1:8" s="2" customFormat="1" ht="12" customHeight="1" x14ac:dyDescent="0.2">
      <c r="A11" s="13" t="s">
        <v>35</v>
      </c>
      <c r="B11" s="14"/>
      <c r="C11" s="15">
        <v>85.949307945428771</v>
      </c>
      <c r="D11" s="15">
        <v>81.659108331439867</v>
      </c>
      <c r="E11" s="15">
        <v>80.541709705221351</v>
      </c>
      <c r="F11" s="15">
        <v>84.752524437789361</v>
      </c>
      <c r="G11" s="15">
        <v>79.436691159898615</v>
      </c>
      <c r="H11" s="15">
        <v>81.794173844644007</v>
      </c>
    </row>
    <row r="12" spans="1:8" s="3" customFormat="1" ht="12" customHeight="1" x14ac:dyDescent="0.2">
      <c r="A12" s="19" t="s">
        <v>3</v>
      </c>
      <c r="B12" s="14"/>
      <c r="C12" s="15">
        <v>88.761541793857504</v>
      </c>
      <c r="D12" s="15">
        <v>91.907213715157795</v>
      </c>
      <c r="E12" s="15">
        <v>88.401986633392397</v>
      </c>
      <c r="F12" s="15">
        <v>95.388088942525997</v>
      </c>
      <c r="G12" s="15">
        <v>94.951672167647402</v>
      </c>
      <c r="H12" s="15">
        <v>76.346146733945602</v>
      </c>
    </row>
    <row r="13" spans="1:8" s="2" customFormat="1" ht="12" customHeight="1" x14ac:dyDescent="0.2">
      <c r="A13" s="20" t="s">
        <v>4</v>
      </c>
      <c r="B13" s="14"/>
      <c r="C13" s="15">
        <v>71.462635953941998</v>
      </c>
      <c r="D13" s="15">
        <v>83.040115978408494</v>
      </c>
      <c r="E13" s="15">
        <v>70.210178148486094</v>
      </c>
      <c r="F13" s="15">
        <v>93.891851764316101</v>
      </c>
      <c r="G13" s="15">
        <v>81.461011014923201</v>
      </c>
      <c r="H13" s="15">
        <v>63.522205808213698</v>
      </c>
    </row>
    <row r="14" spans="1:8" s="2" customFormat="1" ht="12" customHeight="1" x14ac:dyDescent="0.2">
      <c r="A14" s="19" t="s">
        <v>13</v>
      </c>
      <c r="B14" s="14"/>
      <c r="C14" s="15">
        <v>20.4107151833411</v>
      </c>
      <c r="D14" s="15">
        <v>20.625017062098401</v>
      </c>
      <c r="E14" s="15">
        <v>20.5773554519937</v>
      </c>
      <c r="F14" s="15">
        <v>20.530282599135599</v>
      </c>
      <c r="G14" s="15">
        <v>21.276287189375999</v>
      </c>
      <c r="H14" s="15">
        <v>20.7892571978634</v>
      </c>
    </row>
    <row r="15" spans="1:8" s="2" customFormat="1" ht="12" customHeight="1" x14ac:dyDescent="0.2">
      <c r="A15" s="19"/>
      <c r="B15" s="14"/>
      <c r="C15" s="15"/>
      <c r="D15" s="15"/>
      <c r="E15" s="15"/>
      <c r="F15" s="15"/>
      <c r="G15" s="15"/>
      <c r="H15" s="15"/>
    </row>
    <row r="16" spans="1:8" s="2" customFormat="1" ht="12" customHeight="1" x14ac:dyDescent="0.2">
      <c r="A16" s="19" t="s">
        <v>34</v>
      </c>
      <c r="B16" s="14"/>
      <c r="C16" s="15">
        <v>71.882334664017435</v>
      </c>
      <c r="D16" s="15">
        <v>81.044740675081613</v>
      </c>
      <c r="E16" s="15">
        <v>68.608443098103763</v>
      </c>
      <c r="F16" s="15">
        <v>111.31600320424783</v>
      </c>
      <c r="G16" s="15">
        <v>70.036411056163786</v>
      </c>
      <c r="H16" s="15">
        <v>68.888174004189878</v>
      </c>
    </row>
    <row r="17" spans="1:8" s="2" customFormat="1" ht="12" customHeight="1" x14ac:dyDescent="0.2">
      <c r="A17" s="19" t="s">
        <v>5</v>
      </c>
      <c r="B17" s="14"/>
      <c r="C17" s="15">
        <v>50.709123906207601</v>
      </c>
      <c r="D17" s="15">
        <v>50.4107033616447</v>
      </c>
      <c r="E17" s="15">
        <v>47.204618941053901</v>
      </c>
      <c r="F17" s="15">
        <v>54.085916149025202</v>
      </c>
      <c r="G17" s="15">
        <v>50.441898433739198</v>
      </c>
      <c r="H17" s="15">
        <v>48.042803062077297</v>
      </c>
    </row>
    <row r="18" spans="1:8" s="2" customFormat="1" ht="12" customHeight="1" x14ac:dyDescent="0.2">
      <c r="A18" s="19"/>
      <c r="B18" s="14"/>
      <c r="C18" s="15"/>
      <c r="D18" s="15"/>
      <c r="E18" s="15"/>
      <c r="F18" s="15"/>
      <c r="G18" s="15"/>
      <c r="H18" s="15"/>
    </row>
    <row r="19" spans="1:8" s="2" customFormat="1" ht="12" customHeight="1" x14ac:dyDescent="0.2">
      <c r="A19" s="13" t="s">
        <v>6</v>
      </c>
      <c r="B19" s="14"/>
      <c r="C19" s="14">
        <v>95.675365999405699</v>
      </c>
      <c r="D19" s="14">
        <v>95.277405840629896</v>
      </c>
      <c r="E19" s="14">
        <v>95.2011933292371</v>
      </c>
      <c r="F19" s="14">
        <v>94.628946905002195</v>
      </c>
      <c r="G19" s="14">
        <v>95.434293288174302</v>
      </c>
      <c r="H19" s="14">
        <v>95.765769314792806</v>
      </c>
    </row>
    <row r="20" spans="1:8" s="2" customFormat="1" ht="12" customHeight="1" x14ac:dyDescent="0.2">
      <c r="A20" s="13" t="s">
        <v>7</v>
      </c>
      <c r="B20" s="14"/>
      <c r="C20" s="14">
        <v>109.09485895</v>
      </c>
      <c r="D20" s="14">
        <v>114.08122754999999</v>
      </c>
      <c r="E20" s="14">
        <v>113.06329352</v>
      </c>
      <c r="F20" s="14">
        <v>110.77748674999999</v>
      </c>
      <c r="G20" s="14">
        <v>114.52027782627501</v>
      </c>
      <c r="H20" s="14">
        <v>101.355100265839</v>
      </c>
    </row>
    <row r="21" spans="1:8" s="2" customFormat="1" ht="12" customHeight="1" x14ac:dyDescent="0.2">
      <c r="A21" s="13" t="s">
        <v>8</v>
      </c>
      <c r="B21" s="14"/>
      <c r="C21" s="15">
        <v>118.93390938065535</v>
      </c>
      <c r="D21" s="15">
        <v>116.64093717515733</v>
      </c>
      <c r="E21" s="15">
        <v>115.44525589082674</v>
      </c>
      <c r="F21" s="15">
        <v>116.42258889948054</v>
      </c>
      <c r="G21" s="15">
        <v>118.43085985384241</v>
      </c>
      <c r="H21" s="15">
        <v>116.70049521439201</v>
      </c>
    </row>
    <row r="22" spans="1:8" s="2" customFormat="1" ht="12" customHeight="1" x14ac:dyDescent="0.2">
      <c r="A22" s="32" t="s">
        <v>9</v>
      </c>
      <c r="B22" s="33"/>
      <c r="C22" s="34">
        <v>125.613639863423</v>
      </c>
      <c r="D22" s="34">
        <v>121.27544168244501</v>
      </c>
      <c r="E22" s="34">
        <v>118.79999046848</v>
      </c>
      <c r="F22" s="34">
        <v>117.8810505938</v>
      </c>
      <c r="G22" s="34">
        <v>117.278950266815</v>
      </c>
      <c r="H22" s="34">
        <v>114.573201653021</v>
      </c>
    </row>
    <row r="23" spans="1:8" s="2" customFormat="1" ht="12" customHeight="1" x14ac:dyDescent="0.2">
      <c r="A23" s="19"/>
      <c r="B23" s="14"/>
      <c r="C23" s="15"/>
      <c r="D23" s="15"/>
      <c r="E23" s="15"/>
      <c r="F23" s="15"/>
      <c r="G23" s="15"/>
      <c r="H23" s="15"/>
    </row>
    <row r="24" spans="1:8" s="2" customFormat="1" ht="12" customHeight="1" x14ac:dyDescent="0.2">
      <c r="A24" s="19" t="s">
        <v>15</v>
      </c>
      <c r="B24" s="14"/>
      <c r="C24" s="15">
        <v>97.161545058421297</v>
      </c>
      <c r="D24" s="15">
        <v>98.326061693488697</v>
      </c>
      <c r="E24" s="15">
        <v>97.288594811713196</v>
      </c>
      <c r="F24" s="15">
        <v>97.578556668895303</v>
      </c>
      <c r="G24" s="15">
        <v>97.795857198667306</v>
      </c>
      <c r="H24" s="15">
        <v>97.679907240069696</v>
      </c>
    </row>
    <row r="25" spans="1:8" s="2" customFormat="1" ht="12" customHeight="1" x14ac:dyDescent="0.2">
      <c r="A25" s="19" t="s">
        <v>16</v>
      </c>
      <c r="B25" s="14"/>
      <c r="C25" s="15">
        <v>82.475135315857699</v>
      </c>
      <c r="D25" s="15">
        <v>88.0412427657796</v>
      </c>
      <c r="E25" s="15">
        <v>87.553343387449303</v>
      </c>
      <c r="F25" s="15">
        <v>88.071510336409105</v>
      </c>
      <c r="G25" s="15">
        <v>90.065743359116496</v>
      </c>
      <c r="H25" s="15">
        <v>84.631675016279004</v>
      </c>
    </row>
    <row r="26" spans="1:8" s="2" customFormat="1" ht="12" customHeight="1" x14ac:dyDescent="0.2">
      <c r="A26" s="19" t="s">
        <v>17</v>
      </c>
      <c r="B26" s="14"/>
      <c r="C26" s="15">
        <v>89.278887112998504</v>
      </c>
      <c r="D26" s="15">
        <v>93.093765822721096</v>
      </c>
      <c r="E26" s="15">
        <v>93.777797224973497</v>
      </c>
      <c r="F26" s="15">
        <v>94.118796895716002</v>
      </c>
      <c r="G26" s="15">
        <v>95.557737418576195</v>
      </c>
      <c r="H26" s="15">
        <v>92.889891397664996</v>
      </c>
    </row>
    <row r="27" spans="1:8" s="2" customFormat="1" ht="12" customHeight="1" x14ac:dyDescent="0.2">
      <c r="A27" s="20" t="s">
        <v>18</v>
      </c>
      <c r="B27" s="14"/>
      <c r="C27" s="15">
        <v>47.488143944208304</v>
      </c>
      <c r="D27" s="15">
        <v>48.158566309997703</v>
      </c>
      <c r="E27" s="15">
        <v>48.1282664926024</v>
      </c>
      <c r="F27" s="15">
        <v>46.721644000260703</v>
      </c>
      <c r="G27" s="15">
        <v>45.087793255851103</v>
      </c>
      <c r="H27" s="15">
        <v>44.040323372221799</v>
      </c>
    </row>
    <row r="28" spans="1:8" s="2" customFormat="1" ht="12" customHeight="1" x14ac:dyDescent="0.2">
      <c r="A28" s="20" t="s">
        <v>19</v>
      </c>
      <c r="B28" s="14"/>
      <c r="C28" s="15">
        <v>45.908278206545802</v>
      </c>
      <c r="D28" s="15">
        <v>46.679015120497297</v>
      </c>
      <c r="E28" s="15">
        <v>48.103292051628401</v>
      </c>
      <c r="F28" s="15">
        <v>48.647182126247699</v>
      </c>
      <c r="G28" s="15">
        <v>49.455757743702101</v>
      </c>
      <c r="H28" s="15">
        <v>51.401222799073899</v>
      </c>
    </row>
    <row r="29" spans="1:8" ht="12" customHeight="1" x14ac:dyDescent="0.2">
      <c r="A29" s="36" t="s">
        <v>33</v>
      </c>
      <c r="B29" s="37"/>
      <c r="C29" s="10">
        <v>75.402648978092756</v>
      </c>
      <c r="D29" s="10">
        <v>78.476607231485673</v>
      </c>
      <c r="E29" s="10">
        <v>79.087595377813329</v>
      </c>
      <c r="F29" s="10">
        <v>79.231219608334186</v>
      </c>
      <c r="G29" s="10">
        <v>79.83034704687654</v>
      </c>
      <c r="H29" s="10">
        <v>77.08721940621443</v>
      </c>
    </row>
    <row r="30" spans="1:8" s="7" customFormat="1" ht="12" customHeight="1" x14ac:dyDescent="0.2">
      <c r="A30" s="38"/>
      <c r="B30" s="39"/>
      <c r="C30" s="39"/>
      <c r="D30" s="39"/>
      <c r="E30" s="39"/>
      <c r="F30" s="39"/>
      <c r="G30" s="39"/>
      <c r="H30" s="39"/>
    </row>
    <row r="31" spans="1:8" ht="12" customHeight="1" x14ac:dyDescent="0.2">
      <c r="A31" s="21" t="s">
        <v>10</v>
      </c>
      <c r="B31" s="22"/>
      <c r="C31" s="15">
        <v>44.665167263361397</v>
      </c>
      <c r="D31" s="15">
        <v>46.103771467233003</v>
      </c>
      <c r="E31" s="15">
        <v>46.853770707042898</v>
      </c>
      <c r="F31" s="15">
        <v>49.141726390285498</v>
      </c>
      <c r="G31" s="15">
        <v>49.219347094400803</v>
      </c>
      <c r="H31" s="15">
        <v>50.056914579154103</v>
      </c>
    </row>
    <row r="32" spans="1:8" ht="12" customHeight="1" x14ac:dyDescent="0.2">
      <c r="A32" s="23"/>
      <c r="B32" s="24"/>
      <c r="C32" s="15"/>
      <c r="D32" s="15"/>
      <c r="E32" s="15"/>
      <c r="F32" s="15"/>
      <c r="G32" s="15"/>
      <c r="H32" s="15"/>
    </row>
    <row r="33" spans="1:8" ht="12" customHeight="1" x14ac:dyDescent="0.2">
      <c r="A33" s="25" t="s">
        <v>11</v>
      </c>
      <c r="B33" s="24"/>
      <c r="C33" s="15">
        <v>43.444480111826877</v>
      </c>
      <c r="D33" s="15">
        <v>45.641224672708177</v>
      </c>
      <c r="E33" s="15">
        <v>41.822272265258221</v>
      </c>
      <c r="F33" s="15">
        <v>47.389349995655458</v>
      </c>
      <c r="G33" s="15">
        <v>44.883198464914003</v>
      </c>
      <c r="H33" s="15">
        <v>40.797512728187201</v>
      </c>
    </row>
    <row r="34" spans="1:8" ht="12" customHeight="1" x14ac:dyDescent="0.2">
      <c r="A34" s="25" t="s">
        <v>12</v>
      </c>
      <c r="B34" s="24"/>
      <c r="C34" s="15">
        <v>101.95773432889605</v>
      </c>
      <c r="D34" s="15">
        <v>102.14635021095435</v>
      </c>
      <c r="E34" s="15">
        <v>100.77071594371357</v>
      </c>
      <c r="F34" s="15">
        <v>100.36096510463371</v>
      </c>
      <c r="G34" s="15">
        <v>100.78024007090001</v>
      </c>
      <c r="H34" s="15">
        <v>96.861134295610597</v>
      </c>
    </row>
    <row r="35" spans="1:8" ht="12" customHeight="1" x14ac:dyDescent="0.2">
      <c r="A35" s="26" t="s">
        <v>24</v>
      </c>
      <c r="B35" s="27"/>
      <c r="C35" s="15">
        <v>80.900000000000006</v>
      </c>
      <c r="D35" s="15">
        <v>81.074748246601843</v>
      </c>
      <c r="E35" s="15">
        <v>77.505943832850392</v>
      </c>
      <c r="F35" s="15">
        <v>77.309704231118729</v>
      </c>
      <c r="G35" s="15">
        <v>78.265311119770416</v>
      </c>
      <c r="H35" s="15">
        <v>71.968278983206545</v>
      </c>
    </row>
    <row r="36" spans="1:8" ht="12" customHeight="1" x14ac:dyDescent="0.2">
      <c r="A36" s="28" t="s">
        <v>32</v>
      </c>
      <c r="B36" s="43">
        <f>'[1] Tab14 neu'!B38</f>
        <v>61.733333333333327</v>
      </c>
      <c r="C36" s="43">
        <v>61.060183460534901</v>
      </c>
      <c r="D36" s="43">
        <v>62.519844999390102</v>
      </c>
      <c r="E36" s="43">
        <v>59.914438625563101</v>
      </c>
      <c r="F36" s="43">
        <v>63.373991042361801</v>
      </c>
      <c r="G36" s="43">
        <v>62.191241339494752</v>
      </c>
      <c r="H36" s="43">
        <v>57.726771106891</v>
      </c>
    </row>
    <row r="37" spans="1:8" ht="12" customHeight="1" x14ac:dyDescent="0.2">
      <c r="A37" s="23"/>
      <c r="B37" s="44"/>
      <c r="C37" s="22"/>
      <c r="D37" s="22"/>
      <c r="E37" s="22"/>
      <c r="F37" s="22"/>
      <c r="G37" s="22"/>
      <c r="H37" s="22"/>
    </row>
    <row r="38" spans="1:8" ht="12" customHeight="1" x14ac:dyDescent="0.2">
      <c r="A38" s="28" t="s">
        <v>31</v>
      </c>
      <c r="B38" s="43">
        <f>'[1] Tab14 neu'!B40</f>
        <v>56.359276494258971</v>
      </c>
      <c r="C38" s="43">
        <v>54.7</v>
      </c>
      <c r="D38" s="43">
        <v>56.225556369050842</v>
      </c>
      <c r="E38" s="43">
        <v>52.77412921111533</v>
      </c>
      <c r="F38" s="43">
        <v>56.41807455805067</v>
      </c>
      <c r="G38" s="43">
        <v>55.219685342825343</v>
      </c>
      <c r="H38" s="43">
        <v>50.20999699231529</v>
      </c>
    </row>
    <row r="39" spans="1:8" ht="12.75" customHeight="1" x14ac:dyDescent="0.2">
      <c r="A39" s="4"/>
      <c r="B39" s="5"/>
      <c r="C39" s="5"/>
      <c r="D39" s="5"/>
      <c r="E39" s="5"/>
      <c r="F39" s="5"/>
      <c r="G39" s="5"/>
      <c r="H39" s="5"/>
    </row>
    <row r="40" spans="1:8" ht="12.75" customHeight="1" x14ac:dyDescent="0.2">
      <c r="A40" s="6" t="s">
        <v>44</v>
      </c>
      <c r="B40" s="6"/>
      <c r="C40" s="6"/>
      <c r="D40" s="6"/>
      <c r="E40" s="6"/>
      <c r="F40" s="6"/>
      <c r="G40" s="6"/>
      <c r="H40" s="6"/>
    </row>
    <row r="41" spans="1:8" ht="12.75" customHeight="1" x14ac:dyDescent="0.2">
      <c r="A41" s="8" t="s">
        <v>45</v>
      </c>
      <c r="B41" s="6"/>
      <c r="C41" s="6"/>
      <c r="D41" s="6"/>
      <c r="E41" s="6"/>
      <c r="F41" s="6"/>
      <c r="G41" s="6"/>
      <c r="H41" s="6"/>
    </row>
    <row r="42" spans="1:8" ht="12.75" customHeight="1" x14ac:dyDescent="0.2">
      <c r="A42" s="6" t="s">
        <v>29</v>
      </c>
      <c r="B42" s="6"/>
      <c r="C42" s="6"/>
      <c r="D42" s="6"/>
      <c r="E42" s="6"/>
      <c r="F42" s="6"/>
      <c r="G42" s="6"/>
      <c r="H42" s="6"/>
    </row>
    <row r="43" spans="1:8" ht="12.75" customHeight="1" x14ac:dyDescent="0.2">
      <c r="A43" s="6" t="s">
        <v>30</v>
      </c>
      <c r="B43" s="6"/>
      <c r="C43" s="6"/>
      <c r="D43" s="6"/>
      <c r="E43" s="6"/>
      <c r="F43" s="6"/>
      <c r="G43" s="6"/>
      <c r="H43" s="6"/>
    </row>
    <row r="44" spans="1:8" ht="12.75" customHeight="1" x14ac:dyDescent="0.2">
      <c r="A44" s="6" t="s">
        <v>36</v>
      </c>
      <c r="B44" s="6"/>
      <c r="C44" s="6"/>
      <c r="D44" s="6"/>
      <c r="E44" s="6"/>
      <c r="F44" s="6"/>
      <c r="G44" s="6"/>
      <c r="H44" s="6"/>
    </row>
    <row r="45" spans="1:8" ht="12.75" customHeight="1" x14ac:dyDescent="0.2">
      <c r="A45" s="6" t="s">
        <v>37</v>
      </c>
      <c r="B45" s="6"/>
      <c r="C45" s="6"/>
      <c r="D45" s="6"/>
      <c r="E45" s="6"/>
      <c r="F45" s="6"/>
      <c r="G45" s="6"/>
      <c r="H45" s="6"/>
    </row>
    <row r="46" spans="1:8" ht="12.75" customHeight="1" x14ac:dyDescent="0.2">
      <c r="A46" s="6" t="s">
        <v>38</v>
      </c>
      <c r="B46" s="6"/>
      <c r="C46" s="6"/>
      <c r="D46" s="6"/>
      <c r="E46" s="6"/>
      <c r="F46" s="6"/>
      <c r="G46" s="6"/>
      <c r="H46" s="6"/>
    </row>
    <row r="47" spans="1:8" ht="12.75" customHeight="1" x14ac:dyDescent="0.2">
      <c r="A47" s="6" t="s">
        <v>39</v>
      </c>
      <c r="B47" s="6"/>
      <c r="C47" s="6"/>
      <c r="D47" s="6"/>
      <c r="E47" s="6"/>
      <c r="F47" s="6"/>
      <c r="G47" s="6"/>
      <c r="H47" s="6"/>
    </row>
    <row r="48" spans="1:8" ht="12.75" customHeight="1" x14ac:dyDescent="0.2">
      <c r="A48" s="6" t="s">
        <v>40</v>
      </c>
      <c r="B48" s="6"/>
      <c r="C48" s="6"/>
      <c r="D48" s="6"/>
      <c r="E48" s="6"/>
      <c r="F48" s="6"/>
      <c r="G48" s="6"/>
      <c r="H48" s="6"/>
    </row>
    <row r="49" spans="1:8" ht="12.75" customHeight="1" x14ac:dyDescent="0.2">
      <c r="A49" s="6"/>
      <c r="B49" s="6"/>
      <c r="C49" s="6"/>
      <c r="D49" s="6"/>
      <c r="E49" s="6"/>
      <c r="F49" s="6"/>
      <c r="G49" s="6"/>
      <c r="H49" s="6"/>
    </row>
    <row r="50" spans="1:8" ht="15.75" customHeight="1" x14ac:dyDescent="0.2">
      <c r="A50" s="6" t="s">
        <v>43</v>
      </c>
      <c r="B50" s="6"/>
      <c r="C50" s="6"/>
      <c r="D50" s="6"/>
      <c r="E50" s="6"/>
      <c r="F50" s="6"/>
      <c r="G50" s="6"/>
      <c r="H50" s="6"/>
    </row>
    <row r="51" spans="1:8" ht="15.75" customHeight="1" x14ac:dyDescent="0.2">
      <c r="B51" s="6"/>
      <c r="C51" s="6"/>
      <c r="D51" s="6"/>
      <c r="E51" s="6"/>
      <c r="F51" s="6"/>
      <c r="G51" s="6"/>
      <c r="H51" s="6"/>
    </row>
  </sheetData>
  <pageMargins left="0.39370078740157483" right="0.39370078740157483" top="0.59055118110236227" bottom="0.39370078740157483" header="0.31496062992125984" footer="0.31496062992125984"/>
  <pageSetup paperSize="9" scale="87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/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 14</vt:lpstr>
    </vt:vector>
  </TitlesOfParts>
  <Company>Bundesamt für Landwirtschaft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Bundesamt für Landwirtschaft</dc:creator>
  <cp:lastModifiedBy>Bühlmann Monique BLW</cp:lastModifiedBy>
  <cp:lastPrinted>2014-10-02T12:25:51Z</cp:lastPrinted>
  <dcterms:created xsi:type="dcterms:W3CDTF">2001-02-01T15:10:45Z</dcterms:created>
  <dcterms:modified xsi:type="dcterms:W3CDTF">2015-09-08T09:33:01Z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COO.2101.101.5.871130</vt:lpwstr>
  </property>
  <property fmtid="{D5CDD505-2E9C-101B-9397-08002B2CF9AE}" pid="3" name="FSC#COOELAK@1.1001:Subject">
    <vt:lpwstr>Dossiereröffnung</vt:lpwstr>
  </property>
  <property fmtid="{D5CDD505-2E9C-101B-9397-08002B2CF9AE}" pid="4" name="FSC#COOELAK@1.1001:FileReference">
    <vt:lpwstr>Agrarbericht 2010 (032.1/2009/00660)</vt:lpwstr>
  </property>
  <property fmtid="{D5CDD505-2E9C-101B-9397-08002B2CF9AE}" pid="5" name="FSC#COOELAK@1.1001:FileRefYear">
    <vt:lpwstr>2009</vt:lpwstr>
  </property>
  <property fmtid="{D5CDD505-2E9C-101B-9397-08002B2CF9AE}" pid="6" name="FSC#COOELAK@1.1001:FileRefOrdinal">
    <vt:lpwstr>660</vt:lpwstr>
  </property>
  <property fmtid="{D5CDD505-2E9C-101B-9397-08002B2CF9AE}" pid="7" name="FSC#COOELAK@1.1001:FileRefOU">
    <vt:lpwstr>BLW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 BLW Rossi</vt:lpwstr>
  </property>
  <property fmtid="{D5CDD505-2E9C-101B-9397-08002B2CF9AE}" pid="10" name="FSC#COOELAK@1.1001:OwnerExtension">
    <vt:lpwstr>+41 31 323 94 85</vt:lpwstr>
  </property>
  <property fmtid="{D5CDD505-2E9C-101B-9397-08002B2CF9AE}" pid="11" name="FSC#COOELAK@1.1001:OwnerFaxExtension">
    <vt:lpwstr/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Ökonomie und Soziales (BLW)</vt:lpwstr>
  </property>
  <property fmtid="{D5CDD505-2E9C-101B-9397-08002B2CF9AE}" pid="17" name="FSC#COOELAK@1.1001:CreatedAt">
    <vt:lpwstr>16.07.2010 18:17:27</vt:lpwstr>
  </property>
  <property fmtid="{D5CDD505-2E9C-101B-9397-08002B2CF9AE}" pid="18" name="FSC#COOELAK@1.1001:OU">
    <vt:lpwstr>Strategie und Evaluation (BLW)</vt:lpwstr>
  </property>
  <property fmtid="{D5CDD505-2E9C-101B-9397-08002B2CF9AE}" pid="19" name="FSC#COOELAK@1.1001:Priority">
    <vt:lpwstr/>
  </property>
  <property fmtid="{D5CDD505-2E9C-101B-9397-08002B2CF9AE}" pid="20" name="FSC#COOELAK@1.1001:ObjBarCode">
    <vt:lpwstr>*COO.2101.101.5.871130*</vt:lpwstr>
  </property>
  <property fmtid="{D5CDD505-2E9C-101B-9397-08002B2CF9AE}" pid="21" name="FSC#COOELAK@1.1001:RefBarCode">
    <vt:lpwstr>*AB_Tabellenanhang_Landwirtschaft in VW_2010_d*</vt:lpwstr>
  </property>
  <property fmtid="{D5CDD505-2E9C-101B-9397-08002B2CF9AE}" pid="22" name="FSC#COOELAK@1.1001:FileRefBarCode">
    <vt:lpwstr>*Agrarbericht 2010 (032.1/2009/00660)*</vt:lpwstr>
  </property>
  <property fmtid="{D5CDD505-2E9C-101B-9397-08002B2CF9AE}" pid="23" name="FSC#COOELAK@1.1001:ExternalRef">
    <vt:lpwstr/>
  </property>
  <property fmtid="{D5CDD505-2E9C-101B-9397-08002B2CF9AE}" pid="24" name="FSC#EVDCFG@15.1400:FileResponsible">
    <vt:lpwstr>Monique Bühlmann</vt:lpwstr>
  </property>
  <property fmtid="{D5CDD505-2E9C-101B-9397-08002B2CF9AE}" pid="25" name="FSC#EVDCFG@15.1400:FileRespOrg">
    <vt:lpwstr>Ökonomie und Soziales</vt:lpwstr>
  </property>
  <property fmtid="{D5CDD505-2E9C-101B-9397-08002B2CF9AE}" pid="26" name="FSC#EVDCFG@15.1400:SalutationGerman">
    <vt:lpwstr>Fachbereich Ökonomie und Soziales</vt:lpwstr>
  </property>
  <property fmtid="{D5CDD505-2E9C-101B-9397-08002B2CF9AE}" pid="27" name="FSC#EVDCFG@15.1400:SalutationEnglish">
    <vt:lpwstr>Economy and Social Affairs Unit</vt:lpwstr>
  </property>
  <property fmtid="{D5CDD505-2E9C-101B-9397-08002B2CF9AE}" pid="28" name="FSC#EVDCFG@15.1400:SalutationFrench">
    <vt:lpwstr>Secteur Economie et affaires sociales</vt:lpwstr>
  </property>
  <property fmtid="{D5CDD505-2E9C-101B-9397-08002B2CF9AE}" pid="29" name="FSC#EVDCFG@15.1400:SalutationItalian">
    <vt:lpwstr>Settore Economia ed aspetti sociali</vt:lpwstr>
  </property>
  <property fmtid="{D5CDD505-2E9C-101B-9397-08002B2CF9AE}" pid="30" name="FSC#EVDCFG@15.1400:FileRespTel">
    <vt:lpwstr>+41 31 322 59 38</vt:lpwstr>
  </property>
  <property fmtid="{D5CDD505-2E9C-101B-9397-08002B2CF9AE}" pid="31" name="FSC#EVDCFG@15.1400:FileRespEmail">
    <vt:lpwstr>monique.buehlmann@blw.admin.ch</vt:lpwstr>
  </property>
  <property fmtid="{D5CDD505-2E9C-101B-9397-08002B2CF9AE}" pid="32" name="FSC#EVDCFG@15.1400:DocumentID">
    <vt:lpwstr>2004-12-14/215</vt:lpwstr>
  </property>
  <property fmtid="{D5CDD505-2E9C-101B-9397-08002B2CF9AE}" pid="33" name="FSC#EVDCFG@15.1400:Subject">
    <vt:lpwstr/>
  </property>
  <property fmtid="{D5CDD505-2E9C-101B-9397-08002B2CF9AE}" pid="34" name="FSC#EVDCFG@15.1400:Title">
    <vt:lpwstr>Landwirtschaft in der Volkswirtschaft_d</vt:lpwstr>
  </property>
  <property fmtid="{D5CDD505-2E9C-101B-9397-08002B2CF9AE}" pid="35" name="FSC#EVDCFG@15.1400:Dossierref">
    <vt:lpwstr>032.1/2009/00660</vt:lpwstr>
  </property>
  <property fmtid="{D5CDD505-2E9C-101B-9397-08002B2CF9AE}" pid="36" name="FSC#EVDCFG@15.1400:OutAttachElectr">
    <vt:lpwstr/>
  </property>
  <property fmtid="{D5CDD505-2E9C-101B-9397-08002B2CF9AE}" pid="37" name="FSC#EVDCFG@15.1400:OutAttachPhysic">
    <vt:lpwstr/>
  </property>
  <property fmtid="{D5CDD505-2E9C-101B-9397-08002B2CF9AE}" pid="38" name="FSC#EVDCFG@15.1400:FileRespFax">
    <vt:lpwstr/>
  </property>
  <property fmtid="{D5CDD505-2E9C-101B-9397-08002B2CF9AE}" pid="39" name="FSC#EVDCFG@15.1400:FileRespshortsign">
    <vt:lpwstr>bln</vt:lpwstr>
  </property>
  <property fmtid="{D5CDD505-2E9C-101B-9397-08002B2CF9AE}" pid="40" name="FSC#EVDCFG@15.1400:FileRespHome">
    <vt:lpwstr/>
  </property>
  <property fmtid="{D5CDD505-2E9C-101B-9397-08002B2CF9AE}" pid="41" name="FSC#EVDCFG@15.1400:DossierBarCode">
    <vt:lpwstr>*COO.2101.101.7.7274*</vt:lpwstr>
  </property>
  <property fmtid="{D5CDD505-2E9C-101B-9397-08002B2CF9AE}" pid="42" name="FSC#EVDCFG@15.1400:SubDossierBarCode">
    <vt:lpwstr>*COO.2101.101.6.826042*</vt:lpwstr>
  </property>
  <property fmtid="{D5CDD505-2E9C-101B-9397-08002B2CF9AE}" pid="43" name="FSC#EVDCFG@15.1400:FileRespStreet">
    <vt:lpwstr/>
  </property>
  <property fmtid="{D5CDD505-2E9C-101B-9397-08002B2CF9AE}" pid="44" name="FSC#EVDCFG@15.1400:FileRespZipCode">
    <vt:lpwstr/>
  </property>
  <property fmtid="{D5CDD505-2E9C-101B-9397-08002B2CF9AE}" pid="45" name="FSC#EVDCFG@15.1400:FileRespOrgHome">
    <vt:lpwstr/>
  </property>
  <property fmtid="{D5CDD505-2E9C-101B-9397-08002B2CF9AE}" pid="46" name="FSC#EVDCFG@15.1400:FileRespOrgStreet">
    <vt:lpwstr/>
  </property>
  <property fmtid="{D5CDD505-2E9C-101B-9397-08002B2CF9AE}" pid="47" name="FSC#EVDCFG@15.1400:FileRespOrgZipCode">
    <vt:lpwstr/>
  </property>
  <property fmtid="{D5CDD505-2E9C-101B-9397-08002B2CF9AE}" pid="48" name="FSC#EVDCFG@15.1400:UserFunction">
    <vt:lpwstr/>
  </property>
  <property fmtid="{D5CDD505-2E9C-101B-9397-08002B2CF9AE}" pid="49" name="FSC#EVDCFG@15.1400:SignAcceptedDraft1">
    <vt:lpwstr/>
  </property>
  <property fmtid="{D5CDD505-2E9C-101B-9397-08002B2CF9AE}" pid="50" name="FSC#EVDCFG@15.1400:SignAcceptedDraft2">
    <vt:lpwstr/>
  </property>
  <property fmtid="{D5CDD505-2E9C-101B-9397-08002B2CF9AE}" pid="51" name="FSC#EVDCFG@15.1400:SignApproved1">
    <vt:lpwstr/>
  </property>
  <property fmtid="{D5CDD505-2E9C-101B-9397-08002B2CF9AE}" pid="52" name="FSC#EVDCFG@15.1400:SignApproved2">
    <vt:lpwstr/>
  </property>
  <property fmtid="{D5CDD505-2E9C-101B-9397-08002B2CF9AE}" pid="53" name="FSC#EVDCFG@15.1400:SignAcceptedDraft1FR">
    <vt:lpwstr/>
  </property>
  <property fmtid="{D5CDD505-2E9C-101B-9397-08002B2CF9AE}" pid="54" name="FSC#EVDCFG@15.1400:SignAcceptedDraft2FR">
    <vt:lpwstr/>
  </property>
  <property fmtid="{D5CDD505-2E9C-101B-9397-08002B2CF9AE}" pid="55" name="FSC#EVDCFG@15.1400:SignApproved1FR">
    <vt:lpwstr/>
  </property>
  <property fmtid="{D5CDD505-2E9C-101B-9397-08002B2CF9AE}" pid="56" name="FSC#EVDCFG@15.1400:SignApproved2FR">
    <vt:lpwstr/>
  </property>
  <property fmtid="{D5CDD505-2E9C-101B-9397-08002B2CF9AE}" pid="57" name="FSC#EVDCFG@15.1400:SalutationEnglishUser">
    <vt:lpwstr/>
  </property>
  <property fmtid="{D5CDD505-2E9C-101B-9397-08002B2CF9AE}" pid="58" name="FSC#EVDCFG@15.1400:SalutationFrenchUser">
    <vt:lpwstr/>
  </property>
  <property fmtid="{D5CDD505-2E9C-101B-9397-08002B2CF9AE}" pid="59" name="FSC#EVDCFG@15.1400:SalutationGermanUser">
    <vt:lpwstr/>
  </property>
  <property fmtid="{D5CDD505-2E9C-101B-9397-08002B2CF9AE}" pid="60" name="FSC#EVDCFG@15.1400:SalutationItalianUser">
    <vt:lpwstr/>
  </property>
  <property fmtid="{D5CDD505-2E9C-101B-9397-08002B2CF9AE}" pid="61" name="FSC#EVDCFG@15.1400:PositionNumber">
    <vt:lpwstr>032.1</vt:lpwstr>
  </property>
  <property fmtid="{D5CDD505-2E9C-101B-9397-08002B2CF9AE}" pid="62" name="FSC#COOELAK@1.1001:IncomingNumber">
    <vt:lpwstr/>
  </property>
  <property fmtid="{D5CDD505-2E9C-101B-9397-08002B2CF9AE}" pid="63" name="FSC#COOELAK@1.1001:IncomingSubject">
    <vt:lpwstr/>
  </property>
  <property fmtid="{D5CDD505-2E9C-101B-9397-08002B2CF9AE}" pid="64" name="FSC#COOELAK@1.1001:ProcessResponsible">
    <vt:lpwstr/>
  </property>
  <property fmtid="{D5CDD505-2E9C-101B-9397-08002B2CF9AE}" pid="65" name="FSC#COOELAK@1.1001:ProcessResponsiblePhone">
    <vt:lpwstr/>
  </property>
  <property fmtid="{D5CDD505-2E9C-101B-9397-08002B2CF9AE}" pid="66" name="FSC#COOELAK@1.1001:ProcessResponsibleMail">
    <vt:lpwstr/>
  </property>
  <property fmtid="{D5CDD505-2E9C-101B-9397-08002B2CF9AE}" pid="67" name="FSC#COOELAK@1.1001:ProcessResponsibleFax">
    <vt:lpwstr/>
  </property>
  <property fmtid="{D5CDD505-2E9C-101B-9397-08002B2CF9AE}" pid="68" name="FSC#COOELAK@1.1001:ApproverFirstName">
    <vt:lpwstr/>
  </property>
  <property fmtid="{D5CDD505-2E9C-101B-9397-08002B2CF9AE}" pid="69" name="FSC#COOELAK@1.1001:ApproverSurName">
    <vt:lpwstr/>
  </property>
  <property fmtid="{D5CDD505-2E9C-101B-9397-08002B2CF9AE}" pid="70" name="FSC#COOELAK@1.1001:ApproverTitle">
    <vt:lpwstr/>
  </property>
  <property fmtid="{D5CDD505-2E9C-101B-9397-08002B2CF9AE}" pid="71" name="FSC#COOELAK@1.1001:ExternalDate">
    <vt:lpwstr/>
  </property>
  <property fmtid="{D5CDD505-2E9C-101B-9397-08002B2CF9AE}" pid="72" name="FSC#COOELAK@1.1001:SettlementApprovedAt">
    <vt:lpwstr/>
  </property>
  <property fmtid="{D5CDD505-2E9C-101B-9397-08002B2CF9AE}" pid="73" name="FSC#COOELAK@1.1001:BaseNumber">
    <vt:lpwstr/>
  </property>
  <property fmtid="{D5CDD505-2E9C-101B-9397-08002B2CF9AE}" pid="74" name="FSC#ELAKGOV@1.1001:PersonalSubjGender">
    <vt:lpwstr/>
  </property>
  <property fmtid="{D5CDD505-2E9C-101B-9397-08002B2CF9AE}" pid="75" name="FSC#ELAKGOV@1.1001:PersonalSubjFirstName">
    <vt:lpwstr/>
  </property>
  <property fmtid="{D5CDD505-2E9C-101B-9397-08002B2CF9AE}" pid="76" name="FSC#ELAKGOV@1.1001:PersonalSubjSurName">
    <vt:lpwstr/>
  </property>
  <property fmtid="{D5CDD505-2E9C-101B-9397-08002B2CF9AE}" pid="77" name="FSC#ELAKGOV@1.1001:PersonalSubjSalutation">
    <vt:lpwstr/>
  </property>
  <property fmtid="{D5CDD505-2E9C-101B-9397-08002B2CF9AE}" pid="78" name="FSC#ELAKGOV@1.1001:PersonalSubjAddress">
    <vt:lpwstr/>
  </property>
  <property fmtid="{D5CDD505-2E9C-101B-9397-08002B2CF9AE}" pid="79" name="FSC#EVDCFG@15.1400:FileRespOrgShortname">
    <vt:lpwstr>BLW</vt:lpwstr>
  </property>
  <property fmtid="{D5CDD505-2E9C-101B-9397-08002B2CF9AE}" pid="80" name="FSC#EVDCFG@15.1400:UserInCharge">
    <vt:lpwstr/>
  </property>
  <property fmtid="{D5CDD505-2E9C-101B-9397-08002B2CF9AE}" pid="81" name="FSC#COOELAK@1.1001:CurrentUserRolePos">
    <vt:lpwstr>Sachbearbeiter/-in</vt:lpwstr>
  </property>
  <property fmtid="{D5CDD505-2E9C-101B-9397-08002B2CF9AE}" pid="82" name="FSC#COOELAK@1.1001:CurrentUserEmail">
    <vt:lpwstr>alessandro.rossi@blw.admin.ch</vt:lpwstr>
  </property>
  <property fmtid="{D5CDD505-2E9C-101B-9397-08002B2CF9AE}" pid="83" name="FSC#EVDCFG@15.1400:ActualVersionNumber">
    <vt:lpwstr>1</vt:lpwstr>
  </property>
  <property fmtid="{D5CDD505-2E9C-101B-9397-08002B2CF9AE}" pid="84" name="FSC#EVDCFG@15.1400:ActualVersionCreatedAt">
    <vt:lpwstr>16.07.2010 18:17:27</vt:lpwstr>
  </property>
</Properties>
</file>