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autoCompressPictures="0"/>
  <bookViews>
    <workbookView xWindow="24960" yWindow="5760" windowWidth="20860" windowHeight="21500" tabRatio="747"/>
  </bookViews>
  <sheets>
    <sheet name="Tab46" sheetId="1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2" i="16"/>
  <c r="F16"/>
  <c r="F23"/>
  <c r="E22"/>
  <c r="E16"/>
  <c r="E23"/>
  <c r="D22"/>
  <c r="D16"/>
  <c r="D23"/>
  <c r="C22"/>
  <c r="C16"/>
  <c r="C23"/>
  <c r="B22"/>
  <c r="B16"/>
  <c r="B23"/>
</calcChain>
</file>

<file path=xl/sharedStrings.xml><?xml version="1.0" encoding="utf-8"?>
<sst xmlns="http://schemas.openxmlformats.org/spreadsheetml/2006/main" count="31" uniqueCount="28">
  <si>
    <t>Gewerbliche Kleinbetriebe</t>
  </si>
  <si>
    <t>Projekte zur regionalen Entwicklung</t>
  </si>
  <si>
    <t>Bergregion</t>
  </si>
  <si>
    <t>Landwirtschaftliche Gebäude</t>
  </si>
  <si>
    <t>Gem. Einrichtungen und Bauten für die Verarbeitung, Lagerung und Vermarktung landw. Produkte</t>
  </si>
  <si>
    <t>Übrige Transportanlagen</t>
  </si>
  <si>
    <t>Wasserversorgungen</t>
  </si>
  <si>
    <t>Elektrizitätsversorgungen</t>
  </si>
  <si>
    <t>Grundlagenbeschaffungen</t>
  </si>
  <si>
    <t>Alpgebäude</t>
  </si>
  <si>
    <t>Gesamttotal</t>
  </si>
  <si>
    <t>Bodenverbesserungen</t>
  </si>
  <si>
    <t>Quelle: BLW</t>
  </si>
  <si>
    <t>Beiträge</t>
  </si>
  <si>
    <t>1 000 Fr.</t>
  </si>
  <si>
    <t>Landumlegungen (inkl. Infrastrukturmassnahmen)</t>
  </si>
  <si>
    <t>Talregion</t>
  </si>
  <si>
    <t>Hügelregion</t>
  </si>
  <si>
    <t>Ökonomiegebäude für Raufutter verzehrende Tiere</t>
  </si>
  <si>
    <t>Massnahmen zum Boden-Wasserhaushalt</t>
  </si>
  <si>
    <t>Periodische Wiederinstandstellung</t>
  </si>
  <si>
    <t>Beiträge an genehmigte Projekte nach Massnahmen und Gebieten 2014</t>
  </si>
  <si>
    <t>Massnahmen</t>
  </si>
  <si>
    <t>Total</t>
  </si>
  <si>
    <t>Wegebauten</t>
  </si>
  <si>
    <r>
      <t xml:space="preserve">Wiederherstellungen und Sicherungen </t>
    </r>
    <r>
      <rPr>
        <vertAlign val="superscript"/>
        <sz val="8"/>
        <rFont val="Calibri"/>
      </rPr>
      <t>1</t>
    </r>
  </si>
  <si>
    <r>
      <t>1</t>
    </r>
    <r>
      <rPr>
        <sz val="7"/>
        <rFont val="Calibri"/>
      </rPr>
      <t xml:space="preserve"> inkl. Unwetterschäden </t>
    </r>
  </si>
  <si>
    <t>Gesamt- kosten</t>
  </si>
</sst>
</file>

<file path=xl/styles.xml><?xml version="1.0" encoding="utf-8"?>
<styleSheet xmlns="http://schemas.openxmlformats.org/spreadsheetml/2006/main">
  <numFmts count="2">
    <numFmt numFmtId="164" formatCode="#\ ##0"/>
    <numFmt numFmtId="165" formatCode="#\ ###\ ##0\ "/>
  </numFmts>
  <fonts count="9">
    <font>
      <sz val="10"/>
      <name val="Arial"/>
    </font>
    <font>
      <sz val="8"/>
      <name val="Arial"/>
      <family val="2"/>
    </font>
    <font>
      <b/>
      <sz val="10"/>
      <name val="Calibri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4" fillId="2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3" borderId="0" xfId="0" applyFont="1" applyFill="1" applyAlignment="1">
      <alignment vertical="top" wrapText="1"/>
    </xf>
    <xf numFmtId="165" fontId="4" fillId="3" borderId="0" xfId="0" applyNumberFormat="1" applyFont="1" applyFill="1" applyAlignment="1">
      <alignment horizontal="right" vertical="top"/>
    </xf>
    <xf numFmtId="165" fontId="4" fillId="3" borderId="0" xfId="0" applyNumberFormat="1" applyFont="1" applyFill="1" applyAlignment="1">
      <alignment vertical="top"/>
    </xf>
    <xf numFmtId="165" fontId="4" fillId="4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5" borderId="2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6" borderId="4" xfId="0" applyFont="1" applyFill="1" applyBorder="1" applyAlignment="1">
      <alignment vertical="center"/>
    </xf>
    <xf numFmtId="1" fontId="4" fillId="6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3" fillId="6" borderId="0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165" fontId="3" fillId="5" borderId="7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 applyAlignment="1">
      <alignment horizontal="right" vertical="top"/>
    </xf>
    <xf numFmtId="0" fontId="3" fillId="6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6"/>
  <sheetViews>
    <sheetView tabSelected="1" zoomScale="200" zoomScaleNormal="200" zoomScaleSheetLayoutView="100" zoomScalePageLayoutView="200" workbookViewId="0">
      <selection activeCell="A25" sqref="A25"/>
    </sheetView>
  </sheetViews>
  <sheetFormatPr baseColWidth="10" defaultColWidth="64" defaultRowHeight="12"/>
  <cols>
    <col min="1" max="1" width="26" style="1" customWidth="1"/>
    <col min="2" max="4" width="9" style="3" customWidth="1"/>
    <col min="5" max="5" width="9" style="4" customWidth="1"/>
    <col min="6" max="6" width="9" style="1" customWidth="1"/>
    <col min="8" max="15" width="64" style="1"/>
    <col min="16" max="16" width="64" style="2"/>
    <col min="17" max="16384" width="64" style="1"/>
  </cols>
  <sheetData>
    <row r="1" spans="1:6" ht="10" customHeight="1">
      <c r="A1" s="43" t="s">
        <v>21</v>
      </c>
      <c r="B1" s="44"/>
      <c r="C1" s="44"/>
      <c r="D1" s="44"/>
      <c r="E1" s="44"/>
      <c r="F1" s="44"/>
    </row>
    <row r="2" spans="1:6" ht="20" customHeight="1">
      <c r="A2" s="17" t="s">
        <v>22</v>
      </c>
      <c r="B2" s="39" t="s">
        <v>13</v>
      </c>
      <c r="C2" s="40"/>
      <c r="D2" s="40"/>
      <c r="E2" s="41"/>
      <c r="F2" s="18" t="s">
        <v>27</v>
      </c>
    </row>
    <row r="3" spans="1:6" ht="10" customHeight="1">
      <c r="A3" s="19"/>
      <c r="B3" s="20" t="s">
        <v>16</v>
      </c>
      <c r="C3" s="21" t="s">
        <v>17</v>
      </c>
      <c r="D3" s="21" t="s">
        <v>2</v>
      </c>
      <c r="E3" s="22" t="s">
        <v>23</v>
      </c>
      <c r="F3" s="20" t="s">
        <v>23</v>
      </c>
    </row>
    <row r="4" spans="1:6" ht="10" customHeight="1">
      <c r="A4" s="23"/>
      <c r="B4" s="42" t="s">
        <v>14</v>
      </c>
      <c r="C4" s="42"/>
      <c r="D4" s="42"/>
      <c r="E4" s="42"/>
      <c r="F4" s="42"/>
    </row>
    <row r="5" spans="1:6" ht="10" customHeight="1">
      <c r="A5" s="45" t="s">
        <v>11</v>
      </c>
      <c r="B5" s="45"/>
      <c r="C5" s="24"/>
      <c r="D5" s="24"/>
      <c r="E5" s="25"/>
      <c r="F5" s="26"/>
    </row>
    <row r="6" spans="1:6" ht="20" customHeight="1">
      <c r="A6" s="11" t="s">
        <v>15</v>
      </c>
      <c r="B6" s="12">
        <v>2548.0300000000002</v>
      </c>
      <c r="C6" s="12">
        <v>1046.72</v>
      </c>
      <c r="D6" s="12">
        <v>7821.3190000000004</v>
      </c>
      <c r="E6" s="12">
        <v>11416.069</v>
      </c>
      <c r="F6" s="13">
        <v>28154.3</v>
      </c>
    </row>
    <row r="7" spans="1:6" ht="10" customHeight="1">
      <c r="A7" s="5" t="s">
        <v>24</v>
      </c>
      <c r="B7" s="6">
        <v>5264.5110000000004</v>
      </c>
      <c r="C7" s="6">
        <v>6059.7190000000001</v>
      </c>
      <c r="D7" s="6">
        <v>13465.17</v>
      </c>
      <c r="E7" s="6">
        <v>24789.4</v>
      </c>
      <c r="F7" s="7">
        <v>87849.553</v>
      </c>
    </row>
    <row r="8" spans="1:6" ht="10" customHeight="1">
      <c r="A8" s="38" t="s">
        <v>5</v>
      </c>
      <c r="B8" s="38"/>
      <c r="C8" s="32"/>
      <c r="D8" s="32"/>
      <c r="E8" s="32"/>
      <c r="F8" s="33"/>
    </row>
    <row r="9" spans="1:6" ht="10" customHeight="1">
      <c r="A9" s="34" t="s">
        <v>19</v>
      </c>
      <c r="B9" s="32">
        <v>1853.8520000000001</v>
      </c>
      <c r="C9" s="32">
        <v>1188.4259999999999</v>
      </c>
      <c r="D9" s="32">
        <v>392.101</v>
      </c>
      <c r="E9" s="32">
        <v>3434.3789999999999</v>
      </c>
      <c r="F9" s="33">
        <v>11482.605</v>
      </c>
    </row>
    <row r="10" spans="1:6" ht="10" customHeight="1">
      <c r="A10" s="34" t="s">
        <v>6</v>
      </c>
      <c r="B10" s="32"/>
      <c r="C10" s="32">
        <v>722.02</v>
      </c>
      <c r="D10" s="32">
        <v>4673.5119999999997</v>
      </c>
      <c r="E10" s="32">
        <v>5395.5320000000002</v>
      </c>
      <c r="F10" s="33">
        <v>24761.444</v>
      </c>
    </row>
    <row r="11" spans="1:6" ht="10" customHeight="1">
      <c r="A11" s="38" t="s">
        <v>7</v>
      </c>
      <c r="B11" s="38"/>
      <c r="C11" s="32">
        <v>29.497</v>
      </c>
      <c r="D11" s="32">
        <v>135.22999999999999</v>
      </c>
      <c r="E11" s="32">
        <v>164.727</v>
      </c>
      <c r="F11" s="33">
        <v>2923</v>
      </c>
    </row>
    <row r="12" spans="1:6" ht="10" customHeight="1">
      <c r="A12" s="38" t="s">
        <v>25</v>
      </c>
      <c r="B12" s="38"/>
      <c r="C12" s="32">
        <v>66.414000000000001</v>
      </c>
      <c r="D12" s="32">
        <v>4257.2579999999998</v>
      </c>
      <c r="E12" s="32">
        <v>4323.6719999999996</v>
      </c>
      <c r="F12" s="33">
        <v>12324.766</v>
      </c>
    </row>
    <row r="13" spans="1:6" ht="10" customHeight="1">
      <c r="A13" s="34" t="s">
        <v>8</v>
      </c>
      <c r="B13" s="32">
        <v>307.41000000000003</v>
      </c>
      <c r="C13" s="32">
        <v>210.13</v>
      </c>
      <c r="D13" s="32">
        <v>241.47</v>
      </c>
      <c r="E13" s="32">
        <v>759.01</v>
      </c>
      <c r="F13" s="33">
        <v>2545.1439999999998</v>
      </c>
    </row>
    <row r="14" spans="1:6" ht="10" customHeight="1">
      <c r="A14" s="34" t="s">
        <v>20</v>
      </c>
      <c r="B14" s="32">
        <v>1376.64</v>
      </c>
      <c r="C14" s="32">
        <v>1905.221</v>
      </c>
      <c r="D14" s="32">
        <v>2544.7170000000001</v>
      </c>
      <c r="E14" s="32">
        <v>5826.5780000000004</v>
      </c>
      <c r="F14" s="33">
        <v>34734.574999999997</v>
      </c>
    </row>
    <row r="15" spans="1:6" ht="10" customHeight="1">
      <c r="A15" s="5" t="s">
        <v>1</v>
      </c>
      <c r="B15" s="6">
        <v>433</v>
      </c>
      <c r="C15" s="6"/>
      <c r="D15" s="6">
        <v>3597.5030000000002</v>
      </c>
      <c r="E15" s="6">
        <v>4030.5030000000002</v>
      </c>
      <c r="F15" s="7">
        <v>13916.482</v>
      </c>
    </row>
    <row r="16" spans="1:6" ht="10" customHeight="1">
      <c r="A16" s="27" t="s">
        <v>23</v>
      </c>
      <c r="B16" s="28">
        <f>SUM(B5:B15)</f>
        <v>11783.443000000001</v>
      </c>
      <c r="C16" s="28">
        <f>SUM(C6:C15)</f>
        <v>11228.146999999999</v>
      </c>
      <c r="D16" s="28">
        <f>SUM(D6:D15)</f>
        <v>37128.279999999992</v>
      </c>
      <c r="E16" s="28">
        <f>SUM(E6:E15)</f>
        <v>60139.869999999995</v>
      </c>
      <c r="F16" s="28">
        <f>SUM(F6:F15)</f>
        <v>218691.86899999998</v>
      </c>
    </row>
    <row r="17" spans="1:6" ht="10" customHeight="1">
      <c r="A17" s="37" t="s">
        <v>3</v>
      </c>
      <c r="B17" s="37"/>
      <c r="C17" s="29"/>
      <c r="D17" s="29"/>
      <c r="E17" s="29"/>
      <c r="F17" s="29"/>
    </row>
    <row r="18" spans="1:6" ht="20" customHeight="1">
      <c r="A18" s="11" t="s">
        <v>18</v>
      </c>
      <c r="B18" s="12"/>
      <c r="C18" s="12">
        <v>9060.4930000000004</v>
      </c>
      <c r="D18" s="12">
        <v>13993.456</v>
      </c>
      <c r="E18" s="12">
        <v>23053.949000000001</v>
      </c>
      <c r="F18" s="14">
        <v>222379.75</v>
      </c>
    </row>
    <row r="19" spans="1:6" ht="10" customHeight="1">
      <c r="A19" s="5" t="s">
        <v>9</v>
      </c>
      <c r="B19" s="6"/>
      <c r="C19" s="6">
        <v>7.1</v>
      </c>
      <c r="D19" s="6">
        <v>1325.36</v>
      </c>
      <c r="E19" s="6">
        <v>1332.46</v>
      </c>
      <c r="F19" s="8">
        <v>12128.414000000001</v>
      </c>
    </row>
    <row r="20" spans="1:6" ht="10" customHeight="1">
      <c r="A20" s="38" t="s">
        <v>0</v>
      </c>
      <c r="B20" s="38"/>
      <c r="C20" s="32">
        <v>590</v>
      </c>
      <c r="D20" s="32">
        <v>300</v>
      </c>
      <c r="E20" s="32">
        <v>890</v>
      </c>
      <c r="F20" s="32">
        <v>14345</v>
      </c>
    </row>
    <row r="21" spans="1:6" ht="30" customHeight="1">
      <c r="A21" s="35" t="s">
        <v>4</v>
      </c>
      <c r="B21" s="36"/>
      <c r="C21" s="36">
        <v>378.3</v>
      </c>
      <c r="D21" s="36">
        <v>1998.3</v>
      </c>
      <c r="E21" s="36">
        <v>2376.6</v>
      </c>
      <c r="F21" s="36">
        <v>14975.212</v>
      </c>
    </row>
    <row r="22" spans="1:6" ht="10" customHeight="1">
      <c r="A22" s="27" t="s">
        <v>23</v>
      </c>
      <c r="B22" s="28">
        <f>SUM(B17:B21)</f>
        <v>0</v>
      </c>
      <c r="C22" s="28">
        <f>SUM(C18:C21)</f>
        <v>10035.893</v>
      </c>
      <c r="D22" s="28">
        <f>SUM(D18:D21)</f>
        <v>17617.116000000002</v>
      </c>
      <c r="E22" s="28">
        <f>SUM(E18:E21)</f>
        <v>27653.008999999998</v>
      </c>
      <c r="F22" s="28">
        <f>SUM(F18:F21)</f>
        <v>263828.37599999999</v>
      </c>
    </row>
    <row r="23" spans="1:6" ht="10" customHeight="1">
      <c r="A23" s="30" t="s">
        <v>10</v>
      </c>
      <c r="B23" s="31">
        <f>SUM(B16,B22)</f>
        <v>11783.443000000001</v>
      </c>
      <c r="C23" s="31">
        <f>SUM(C16,C22)</f>
        <v>21264.04</v>
      </c>
      <c r="D23" s="31">
        <f>SUM(D16,D22)</f>
        <v>54745.395999999993</v>
      </c>
      <c r="E23" s="31">
        <f>SUM(E16,E22)</f>
        <v>87792.878999999986</v>
      </c>
      <c r="F23" s="31">
        <f>SUM(F16,F22)</f>
        <v>482520.245</v>
      </c>
    </row>
    <row r="24" spans="1:6" ht="10" customHeight="1">
      <c r="A24" s="5"/>
      <c r="B24" s="5"/>
      <c r="C24" s="5"/>
      <c r="D24" s="5"/>
      <c r="E24" s="9"/>
      <c r="F24" s="10"/>
    </row>
    <row r="25" spans="1:6" ht="10" customHeight="1">
      <c r="A25" s="15" t="s">
        <v>26</v>
      </c>
      <c r="B25" s="5"/>
      <c r="C25" s="5"/>
      <c r="D25" s="5"/>
      <c r="E25" s="9"/>
      <c r="F25" s="10"/>
    </row>
    <row r="26" spans="1:6" ht="10" customHeight="1">
      <c r="A26" s="16" t="s">
        <v>12</v>
      </c>
      <c r="B26" s="5"/>
      <c r="C26" s="5"/>
      <c r="D26" s="5"/>
      <c r="E26" s="9"/>
      <c r="F26" s="10"/>
    </row>
    <row r="27" spans="1:6" ht="10" customHeight="1"/>
    <row r="28" spans="1:6" ht="10" customHeight="1"/>
    <row r="29" spans="1:6" ht="10" customHeight="1"/>
    <row r="30" spans="1:6" ht="10" customHeight="1"/>
    <row r="31" spans="1:6" ht="10" customHeight="1"/>
    <row r="32" spans="1:6" ht="10" customHeight="1"/>
    <row r="33" ht="10" customHeight="1"/>
    <row r="34" ht="10" customHeight="1"/>
    <row r="35" ht="10" customHeight="1"/>
    <row r="36" ht="10" customHeight="1"/>
    <row r="37" ht="10" customHeight="1"/>
    <row r="38" ht="10" customHeight="1"/>
    <row r="39" ht="10" customHeight="1"/>
    <row r="40" ht="10" customHeight="1"/>
    <row r="41" ht="10" customHeight="1"/>
    <row r="42" ht="10" customHeight="1"/>
    <row r="43" ht="10" customHeight="1"/>
    <row r="44" ht="10" customHeight="1"/>
    <row r="45" ht="10" customHeight="1"/>
    <row r="46" ht="10" customHeight="1"/>
  </sheetData>
  <sheetCalcPr fullCalcOnLoad="1"/>
  <dataConsolidate/>
  <mergeCells count="9">
    <mergeCell ref="A17:B17"/>
    <mergeCell ref="A20:B20"/>
    <mergeCell ref="B2:E2"/>
    <mergeCell ref="B4:F4"/>
    <mergeCell ref="A1:F1"/>
    <mergeCell ref="A5:B5"/>
    <mergeCell ref="A8:B8"/>
    <mergeCell ref="A11:B11"/>
    <mergeCell ref="A12:B12"/>
  </mergeCells>
  <phoneticPr fontId="0" type="noConversion"/>
  <pageMargins left="0.59055118110236227" right="0.59055118110236227" top="0.59055118110236227" bottom="0.59055118110236227" header="0.39370078740157483" footer="0.3937007874015748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Tab46</vt:lpstr>
    </vt:vector>
  </TitlesOfParts>
  <Company>Bundesamt für Landwirtschaft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Liv Schläfli</cp:lastModifiedBy>
  <cp:lastPrinted>2015-05-27T08:42:39Z</cp:lastPrinted>
  <dcterms:created xsi:type="dcterms:W3CDTF">1999-12-22T16:12:15Z</dcterms:created>
  <dcterms:modified xsi:type="dcterms:W3CDTF">2015-09-07T08:06:10Z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AB15_SV_und_Betriebshilfe_Tabellenanhang_d_x000d_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