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3920" windowWidth="21360" windowHeight="26540" activeTab="0"/>
  </bookViews>
  <sheets>
    <sheet name=" Tab14" sheetId="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fullCalcOnLoad="1"/>
</workbook>
</file>

<file path=xl/comments1.xml><?xml version="1.0" encoding="utf-8"?>
<comments xmlns="http://schemas.openxmlformats.org/spreadsheetml/2006/main">
  <authors>
    <author>Daniel Erdin</author>
  </authors>
  <commentList>
    <comment ref="A6" authorId="0">
      <text>
        <r>
          <rPr>
            <b/>
            <sz val="8"/>
            <rFont val="Tahoma"/>
            <family val="2"/>
          </rPr>
          <t>Daniel Erdin:</t>
        </r>
        <r>
          <rPr>
            <sz val="8"/>
            <rFont val="Tahoma"/>
            <family val="2"/>
          </rPr>
          <t xml:space="preserve">
Getreideversorgung</t>
        </r>
      </text>
    </comment>
    <comment ref="A7" authorId="0">
      <text>
        <r>
          <rPr>
            <b/>
            <sz val="8"/>
            <rFont val="Tahoma"/>
            <family val="2"/>
          </rPr>
          <t>Daniel Erdin:</t>
        </r>
        <r>
          <rPr>
            <sz val="8"/>
            <rFont val="Tahoma"/>
            <family val="2"/>
          </rPr>
          <t xml:space="preserve">
Futterbilanz: Getreide und Nebenerzeugnisse der Müllerei in Frischsubstanz</t>
        </r>
      </text>
    </comment>
    <comment ref="A9" authorId="0">
      <text>
        <r>
          <rPr>
            <b/>
            <sz val="8"/>
            <rFont val="Tahoma"/>
            <family val="2"/>
          </rPr>
          <t>Daniel Erdin:</t>
        </r>
        <r>
          <rPr>
            <sz val="8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<sst xmlns="http://schemas.openxmlformats.org/spreadsheetml/2006/main" count="57" uniqueCount="50">
  <si>
    <t>Produit</t>
  </si>
  <si>
    <t>Part en termes de volume:</t>
  </si>
  <si>
    <r>
      <t xml:space="preserve">2 </t>
    </r>
    <r>
      <rPr>
        <sz val="6.8"/>
        <rFont val="Calibri"/>
        <family val="0"/>
      </rPr>
      <t>Bilan fourrager: produits de meneurie et blé germé sur pied compris, sans les tourteaux; les modifications des réserves ne sont pas prises en considération</t>
    </r>
  </si>
  <si>
    <t>Taux d’autosuffisance</t>
  </si>
  <si>
    <t>Œufs et conserves d’œufs</t>
  </si>
  <si>
    <t>1 Bilan céréalier: céréales panifiables et fourragères, y compris le blé dur, sans riz</t>
  </si>
  <si>
    <t>3 En fonction de l’énergie assimilable, selon le bilan alimentaire</t>
  </si>
  <si>
    <t>4 Froment tendre, épeautre, amidonnier, engrain et seigle; sans amidon de froment</t>
  </si>
  <si>
    <t>5 Pommes, poires, cerises, pruneaux et prunes, abricots et pêches</t>
  </si>
  <si>
    <t>6 Viande chevaline et caprine, lapins, gibier, poissons, crustacés et mollusques compris</t>
  </si>
  <si>
    <t>7 Sans les produits animaux à base d’aliments pour animaux importés</t>
  </si>
  <si>
    <t>8 En fonction de l’énergie assimilable, boissons alcoolisées comprises, selon le bilan alimentaire</t>
  </si>
  <si>
    <t>r Valeurs révisées en se fondant sur la méthode «Bilan alimentaire 08»</t>
  </si>
  <si>
    <t>Source: Agristat</t>
  </si>
  <si>
    <r>
      <t>Total céréales</t>
    </r>
    <r>
      <rPr>
        <vertAlign val="superscript"/>
        <sz val="8"/>
        <rFont val="Calibri"/>
        <family val="0"/>
      </rPr>
      <t>1</t>
    </r>
  </si>
  <si>
    <r>
      <t>Céréales fourragères</t>
    </r>
    <r>
      <rPr>
        <vertAlign val="superscript"/>
        <sz val="8"/>
        <rFont val="Calibri"/>
        <family val="0"/>
      </rPr>
      <t xml:space="preserve">2 </t>
    </r>
  </si>
  <si>
    <t>Céréales total (y c. le riz)</t>
  </si>
  <si>
    <t>Pommes de terre de table</t>
  </si>
  <si>
    <t>Sucre</t>
  </si>
  <si>
    <t>Graisses végétales, huiles</t>
  </si>
  <si>
    <r>
      <t>Part énergétique selon le bilan alimentaire</t>
    </r>
    <r>
      <rPr>
        <b/>
        <vertAlign val="superscript"/>
        <sz val="8"/>
        <rFont val="Calibri"/>
        <family val="0"/>
      </rPr>
      <t>3</t>
    </r>
    <r>
      <rPr>
        <b/>
        <sz val="8"/>
        <rFont val="Calibri"/>
        <family val="0"/>
      </rPr>
      <t>:</t>
    </r>
  </si>
  <si>
    <r>
      <t>Céréales panifiables</t>
    </r>
    <r>
      <rPr>
        <vertAlign val="superscript"/>
        <sz val="8"/>
        <rFont val="Calibri"/>
        <family val="0"/>
      </rPr>
      <t>4</t>
    </r>
  </si>
  <si>
    <t>Légumes</t>
  </si>
  <si>
    <r>
      <t>Fruits à pépins et à noyau</t>
    </r>
    <r>
      <rPr>
        <vertAlign val="superscript"/>
        <sz val="8"/>
        <rFont val="Calibri"/>
        <family val="0"/>
      </rPr>
      <t>5</t>
    </r>
  </si>
  <si>
    <t>Lait de consommation</t>
  </si>
  <si>
    <t>Beurre</t>
  </si>
  <si>
    <t>Fromage</t>
  </si>
  <si>
    <t>Total lait et produits laitiers</t>
  </si>
  <si>
    <t>Viande de veau</t>
  </si>
  <si>
    <t>Viande de bœuf</t>
  </si>
  <si>
    <t>Viande de porc</t>
  </si>
  <si>
    <t>Viande de mouton</t>
  </si>
  <si>
    <t>Volaille</t>
  </si>
  <si>
    <t>Denrées alimentaires végétales</t>
  </si>
  <si>
    <t>Denrées alimentaires animales, brut</t>
  </si>
  <si>
    <r>
      <t>Viande, poissons et crustacés</t>
    </r>
    <r>
      <rPr>
        <b/>
        <vertAlign val="superscript"/>
        <sz val="8"/>
        <rFont val="Calibri"/>
        <family val="0"/>
      </rPr>
      <t>6</t>
    </r>
  </si>
  <si>
    <r>
      <t>Denrées alimentaires animales, net</t>
    </r>
    <r>
      <rPr>
        <vertAlign val="superscript"/>
        <sz val="8"/>
        <rFont val="Calibri"/>
        <family val="0"/>
      </rPr>
      <t>7</t>
    </r>
  </si>
  <si>
    <r>
      <t>Total denrées alimentaires, brut</t>
    </r>
    <r>
      <rPr>
        <b/>
        <vertAlign val="superscript"/>
        <sz val="8"/>
        <rFont val="Calibri"/>
        <family val="0"/>
      </rPr>
      <t>8</t>
    </r>
  </si>
  <si>
    <r>
      <t>Total denrées alimentaires, net</t>
    </r>
    <r>
      <rPr>
        <b/>
        <vertAlign val="superscript"/>
        <sz val="8"/>
        <rFont val="Calibri"/>
        <family val="0"/>
      </rPr>
      <t>7</t>
    </r>
  </si>
  <si>
    <r>
      <t>2007</t>
    </r>
    <r>
      <rPr>
        <b/>
        <vertAlign val="superscript"/>
        <sz val="8"/>
        <rFont val="Calibri"/>
        <family val="0"/>
      </rPr>
      <t>r</t>
    </r>
  </si>
  <si>
    <r>
      <t>2008</t>
    </r>
    <r>
      <rPr>
        <b/>
        <vertAlign val="superscript"/>
        <sz val="8"/>
        <rFont val="Calibri"/>
        <family val="0"/>
      </rPr>
      <t>r</t>
    </r>
  </si>
  <si>
    <r>
      <t>2009</t>
    </r>
    <r>
      <rPr>
        <b/>
        <vertAlign val="superscript"/>
        <sz val="8"/>
        <rFont val="Calibri"/>
        <family val="0"/>
      </rPr>
      <t>r</t>
    </r>
  </si>
  <si>
    <r>
      <t>2010</t>
    </r>
    <r>
      <rPr>
        <b/>
        <vertAlign val="superscript"/>
        <sz val="8"/>
        <rFont val="Calibri"/>
        <family val="0"/>
      </rPr>
      <t>r</t>
    </r>
  </si>
  <si>
    <r>
      <t>2011</t>
    </r>
    <r>
      <rPr>
        <b/>
        <vertAlign val="superscript"/>
        <sz val="8"/>
        <rFont val="Calibri"/>
        <family val="0"/>
      </rPr>
      <t>r</t>
    </r>
  </si>
  <si>
    <r>
      <t>2012</t>
    </r>
    <r>
      <rPr>
        <b/>
        <vertAlign val="superscript"/>
        <sz val="8"/>
        <rFont val="Calibri"/>
        <family val="0"/>
      </rPr>
      <t>r</t>
    </r>
  </si>
  <si>
    <r>
      <t>2013</t>
    </r>
    <r>
      <rPr>
        <b/>
        <vertAlign val="superscript"/>
        <sz val="8"/>
        <rFont val="Calibri"/>
        <family val="0"/>
      </rPr>
      <t>r</t>
    </r>
  </si>
  <si>
    <t>%</t>
  </si>
  <si>
    <t>2000/02</t>
  </si>
  <si>
    <t>2000/02-</t>
  </si>
  <si>
    <t>2011/13</t>
  </si>
</sst>
</file>

<file path=xl/styles.xml><?xml version="1.0" encoding="utf-8"?>
<styleSheet xmlns="http://schemas.openxmlformats.org/spreadsheetml/2006/main">
  <numFmts count="18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0.0%"/>
    <numFmt numFmtId="173" formatCode="0.0"/>
  </numFmts>
  <fonts count="2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0"/>
    </font>
    <font>
      <sz val="8"/>
      <name val="Calibri"/>
      <family val="0"/>
    </font>
    <font>
      <vertAlign val="superscript"/>
      <sz val="8"/>
      <name val="Calibri"/>
      <family val="0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8"/>
      <color indexed="10"/>
      <name val="Calibri"/>
      <family val="0"/>
    </font>
    <font>
      <sz val="7"/>
      <name val="Calibri"/>
      <family val="0"/>
    </font>
    <font>
      <sz val="6.8"/>
      <name val="Calibri"/>
      <family val="0"/>
    </font>
    <font>
      <b/>
      <sz val="10"/>
      <name val="Calibri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8" fillId="2" borderId="1" applyNumberFormat="0" applyProtection="0">
      <alignment vertical="center"/>
    </xf>
    <xf numFmtId="4" fontId="6" fillId="2" borderId="1" applyNumberFormat="0" applyProtection="0">
      <alignment horizontal="left" vertical="center" indent="1"/>
    </xf>
    <xf numFmtId="0" fontId="6" fillId="2" borderId="1" applyNumberFormat="0" applyProtection="0">
      <alignment horizontal="left" vertical="top" indent="1"/>
    </xf>
    <xf numFmtId="4" fontId="6" fillId="3" borderId="0" applyNumberFormat="0" applyProtection="0">
      <alignment horizontal="left" vertical="center" indent="1"/>
    </xf>
    <xf numFmtId="4" fontId="7" fillId="4" borderId="1" applyNumberFormat="0" applyProtection="0">
      <alignment horizontal="right" vertical="center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6" fillId="13" borderId="2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7" fillId="3" borderId="1" applyNumberFormat="0" applyProtection="0">
      <alignment horizontal="right" vertical="center"/>
    </xf>
    <xf numFmtId="4" fontId="7" fillId="14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7" fillId="17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top" indent="1"/>
    </xf>
    <xf numFmtId="4" fontId="7" fillId="14" borderId="1" applyNumberFormat="0" applyProtection="0">
      <alignment horizontal="right" vertical="center"/>
    </xf>
    <xf numFmtId="4" fontId="10" fillId="14" borderId="1" applyNumberFormat="0" applyProtection="0">
      <alignment horizontal="right" vertical="center"/>
    </xf>
    <xf numFmtId="4" fontId="7" fillId="3" borderId="1" applyNumberFormat="0" applyProtection="0">
      <alignment horizontal="left" vertical="center" indent="1"/>
    </xf>
    <xf numFmtId="0" fontId="7" fillId="3" borderId="1" applyNumberFormat="0" applyProtection="0">
      <alignment horizontal="left" vertical="top" indent="1"/>
    </xf>
    <xf numFmtId="4" fontId="5" fillId="18" borderId="0" applyNumberFormat="0" applyProtection="0">
      <alignment horizontal="left" vertical="center" indent="1"/>
    </xf>
    <xf numFmtId="4" fontId="5" fillId="18" borderId="0" applyNumberFormat="0" applyProtection="0">
      <alignment horizontal="left" vertical="center" indent="1"/>
    </xf>
    <xf numFmtId="4" fontId="5" fillId="18" borderId="0" applyNumberFormat="0" applyProtection="0">
      <alignment horizontal="left" vertical="center" indent="1"/>
    </xf>
    <xf numFmtId="4" fontId="11" fillId="1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74" applyFont="1" applyFill="1" applyBorder="1" applyAlignment="1">
      <alignment horizontal="center" vertical="center"/>
      <protection/>
    </xf>
    <xf numFmtId="173" fontId="15" fillId="0" borderId="0" xfId="74" applyNumberFormat="1" applyFont="1" applyFill="1" applyBorder="1" applyAlignment="1">
      <alignment horizontal="right" vertical="center"/>
      <protection/>
    </xf>
    <xf numFmtId="173" fontId="15" fillId="0" borderId="0" xfId="74" applyNumberFormat="1" applyFont="1" applyFill="1" applyBorder="1" applyAlignment="1" quotePrefix="1">
      <alignment horizontal="right" vertical="center"/>
      <protection/>
    </xf>
    <xf numFmtId="173" fontId="19" fillId="0" borderId="0" xfId="74" applyNumberFormat="1" applyFont="1" applyFill="1" applyBorder="1" applyAlignment="1">
      <alignment horizontal="left" vertical="center"/>
      <protection/>
    </xf>
    <xf numFmtId="173" fontId="19" fillId="0" borderId="0" xfId="74" applyNumberFormat="1" applyFont="1" applyFill="1" applyBorder="1" applyAlignment="1">
      <alignment horizontal="right" vertical="center"/>
      <protection/>
    </xf>
    <xf numFmtId="172" fontId="15" fillId="0" borderId="0" xfId="74" applyNumberFormat="1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left" vertical="center"/>
      <protection/>
    </xf>
    <xf numFmtId="1" fontId="15" fillId="0" borderId="0" xfId="74" applyNumberFormat="1" applyFont="1" applyFill="1" applyBorder="1" applyAlignment="1">
      <alignment horizontal="right" vertical="center"/>
      <protection/>
    </xf>
    <xf numFmtId="0" fontId="15" fillId="0" borderId="0" xfId="74" applyFont="1" applyFill="1" applyBorder="1" applyAlignment="1">
      <alignment vertical="center"/>
      <protection/>
    </xf>
    <xf numFmtId="0" fontId="15" fillId="0" borderId="0" xfId="74" applyFont="1" applyFill="1" applyBorder="1" applyAlignment="1">
      <alignment horizontal="left" vertical="center" indent="1"/>
      <protection/>
    </xf>
    <xf numFmtId="1" fontId="15" fillId="0" borderId="0" xfId="74" applyNumberFormat="1" applyFont="1" applyFill="1" applyBorder="1" applyAlignment="1">
      <alignment vertical="center"/>
      <protection/>
    </xf>
    <xf numFmtId="0" fontId="15" fillId="0" borderId="0" xfId="74" applyFont="1" applyFill="1" applyBorder="1" applyAlignment="1">
      <alignment horizontal="right" vertical="center"/>
      <protection/>
    </xf>
    <xf numFmtId="0" fontId="15" fillId="19" borderId="0" xfId="74" applyFont="1" applyFill="1" applyBorder="1" applyAlignment="1">
      <alignment vertical="center"/>
      <protection/>
    </xf>
    <xf numFmtId="1" fontId="15" fillId="19" borderId="0" xfId="74" applyNumberFormat="1" applyFont="1" applyFill="1" applyBorder="1" applyAlignment="1">
      <alignment horizontal="right" vertical="center"/>
      <protection/>
    </xf>
    <xf numFmtId="0" fontId="15" fillId="19" borderId="0" xfId="74" applyFont="1" applyFill="1" applyBorder="1" applyAlignment="1">
      <alignment horizontal="left" vertical="center"/>
      <protection/>
    </xf>
    <xf numFmtId="173" fontId="15" fillId="19" borderId="0" xfId="74" applyNumberFormat="1" applyFont="1" applyFill="1" applyBorder="1" applyAlignment="1">
      <alignment horizontal="right" vertical="center"/>
      <protection/>
    </xf>
    <xf numFmtId="1" fontId="15" fillId="20" borderId="0" xfId="74" applyNumberFormat="1" applyFont="1" applyFill="1" applyBorder="1" applyAlignment="1">
      <alignment horizontal="right" vertical="center"/>
      <protection/>
    </xf>
    <xf numFmtId="173" fontId="15" fillId="20" borderId="0" xfId="74" applyNumberFormat="1" applyFont="1" applyFill="1" applyBorder="1" applyAlignment="1">
      <alignment horizontal="right" vertical="center"/>
      <protection/>
    </xf>
    <xf numFmtId="0" fontId="17" fillId="20" borderId="3" xfId="74" applyFont="1" applyFill="1" applyBorder="1" applyAlignment="1">
      <alignment vertical="center"/>
      <protection/>
    </xf>
    <xf numFmtId="0" fontId="17" fillId="20" borderId="0" xfId="74" applyFont="1" applyFill="1" applyBorder="1" applyAlignment="1">
      <alignment vertical="center"/>
      <protection/>
    </xf>
    <xf numFmtId="0" fontId="17" fillId="20" borderId="4" xfId="74" applyFont="1" applyFill="1" applyBorder="1" applyAlignment="1">
      <alignment vertical="center"/>
      <protection/>
    </xf>
    <xf numFmtId="0" fontId="20" fillId="0" borderId="0" xfId="74" applyFont="1" applyFill="1" applyBorder="1" applyAlignment="1">
      <alignment vertical="center"/>
      <protection/>
    </xf>
    <xf numFmtId="0" fontId="17" fillId="20" borderId="0" xfId="74" applyFont="1" applyFill="1" applyBorder="1" applyAlignment="1">
      <alignment horizontal="left" vertical="center"/>
      <protection/>
    </xf>
    <xf numFmtId="0" fontId="17" fillId="20" borderId="5" xfId="74" applyFont="1" applyFill="1" applyBorder="1" applyAlignment="1">
      <alignment vertical="center"/>
      <protection/>
    </xf>
    <xf numFmtId="1" fontId="17" fillId="20" borderId="5" xfId="74" applyNumberFormat="1" applyFont="1" applyFill="1" applyBorder="1" applyAlignment="1">
      <alignment horizontal="right" vertical="center"/>
      <protection/>
    </xf>
    <xf numFmtId="173" fontId="17" fillId="20" borderId="5" xfId="74" applyNumberFormat="1" applyFont="1" applyFill="1" applyBorder="1" applyAlignment="1">
      <alignment horizontal="right" vertical="center"/>
      <protection/>
    </xf>
    <xf numFmtId="3" fontId="17" fillId="20" borderId="4" xfId="74" applyNumberFormat="1" applyFont="1" applyFill="1" applyBorder="1" applyAlignment="1">
      <alignment horizontal="right" vertical="center"/>
      <protection/>
    </xf>
    <xf numFmtId="0" fontId="17" fillId="20" borderId="4" xfId="74" applyFont="1" applyFill="1" applyBorder="1" applyAlignment="1">
      <alignment horizontal="right" vertical="center"/>
      <protection/>
    </xf>
    <xf numFmtId="0" fontId="17" fillId="20" borderId="3" xfId="74" applyFont="1" applyFill="1" applyBorder="1" applyAlignment="1">
      <alignment horizontal="right" vertical="center"/>
      <protection/>
    </xf>
    <xf numFmtId="0" fontId="17" fillId="20" borderId="0" xfId="74" applyFont="1" applyFill="1" applyBorder="1" applyAlignment="1">
      <alignment horizontal="right" vertical="center"/>
      <protection/>
    </xf>
    <xf numFmtId="3" fontId="17" fillId="20" borderId="0" xfId="74" applyNumberFormat="1" applyFont="1" applyFill="1" applyBorder="1" applyAlignment="1">
      <alignment horizontal="right" vertical="center"/>
      <protection/>
    </xf>
    <xf numFmtId="172" fontId="17" fillId="20" borderId="0" xfId="74" applyNumberFormat="1" applyFont="1" applyFill="1" applyBorder="1" applyAlignment="1">
      <alignment horizontal="center" vertical="center"/>
      <protection/>
    </xf>
    <xf numFmtId="0" fontId="15" fillId="20" borderId="0" xfId="74" applyFont="1" applyFill="1" applyBorder="1" applyAlignment="1">
      <alignment horizontal="right" vertical="center"/>
      <protection/>
    </xf>
    <xf numFmtId="1" fontId="15" fillId="19" borderId="0" xfId="74" applyNumberFormat="1" applyFont="1" applyFill="1" applyBorder="1" applyAlignment="1" quotePrefix="1">
      <alignment horizontal="right" vertical="center"/>
      <protection/>
    </xf>
    <xf numFmtId="173" fontId="15" fillId="19" borderId="0" xfId="74" applyNumberFormat="1" applyFont="1" applyFill="1" applyBorder="1" applyAlignment="1" quotePrefix="1">
      <alignment horizontal="right" vertical="center"/>
      <protection/>
    </xf>
    <xf numFmtId="1" fontId="17" fillId="20" borderId="0" xfId="74" applyNumberFormat="1" applyFont="1" applyFill="1" applyBorder="1" applyAlignment="1">
      <alignment horizontal="right" vertical="center"/>
      <protection/>
    </xf>
    <xf numFmtId="0" fontId="22" fillId="0" borderId="0" xfId="74" applyFont="1" applyFill="1" applyBorder="1" applyAlignment="1">
      <alignment horizontal="left" vertical="center"/>
      <protection/>
    </xf>
  </cellXfs>
  <cellStyles count="63">
    <cellStyle name="Normal" xfId="0"/>
    <cellStyle name="Comma" xfId="15"/>
    <cellStyle name="Comma [0]" xfId="16"/>
    <cellStyle name="Normal_Bz2002t33_haupt" xfId="17"/>
    <cellStyle name="Percent" xfId="18"/>
    <cellStyle name="SAPBEXaggData" xfId="19"/>
    <cellStyle name="SAPBEXaggDataEmph" xfId="20"/>
    <cellStyle name="SAPBEXaggItem" xfId="21"/>
    <cellStyle name="SAPBEXaggItemX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Item 2" xfId="38"/>
    <cellStyle name="SAPBEXheaderItem 3" xfId="39"/>
    <cellStyle name="SAPBEXheaderText" xfId="40"/>
    <cellStyle name="SAPBEXheaderText 2" xfId="41"/>
    <cellStyle name="SAPBEXheaderText 3" xfId="42"/>
    <cellStyle name="SAPBEXHLevel0" xfId="43"/>
    <cellStyle name="SAPBEXHLevel0 2" xfId="44"/>
    <cellStyle name="SAPBEXHLevel0 3" xfId="45"/>
    <cellStyle name="SAPBEXHLevel0X" xfId="46"/>
    <cellStyle name="SAPBEXHLevel0X 2" xfId="47"/>
    <cellStyle name="SAPBEXHLevel1" xfId="48"/>
    <cellStyle name="SAPBEXHLevel1 2" xfId="49"/>
    <cellStyle name="SAPBEXHLevel1 3" xfId="50"/>
    <cellStyle name="SAPBEXHLevel1X" xfId="51"/>
    <cellStyle name="SAPBEXHLevel1X 2" xfId="52"/>
    <cellStyle name="SAPBEXHLevel2" xfId="53"/>
    <cellStyle name="SAPBEXHLevel2 2" xfId="54"/>
    <cellStyle name="SAPBEXHLevel2 3" xfId="55"/>
    <cellStyle name="SAPBEXHLevel2X" xfId="56"/>
    <cellStyle name="SAPBEXHLevel3" xfId="57"/>
    <cellStyle name="SAPBEXHLevel3 2" xfId="58"/>
    <cellStyle name="SAPBEXHLevel3 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title 2" xfId="70"/>
    <cellStyle name="SAPBEXtitle 3" xfId="71"/>
    <cellStyle name="SAPBEXundefined" xfId="72"/>
    <cellStyle name="Standard 2" xfId="73"/>
    <cellStyle name="Standard 2 2" xfId="74"/>
    <cellStyle name="Currency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200" zoomScaleNormal="200" workbookViewId="0" topLeftCell="A1">
      <selection activeCell="A8" sqref="A8"/>
    </sheetView>
  </sheetViews>
  <sheetFormatPr defaultColWidth="11.57421875" defaultRowHeight="12" customHeight="1"/>
  <cols>
    <col min="1" max="1" width="27.28125" style="9" customWidth="1"/>
    <col min="2" max="2" width="5.421875" style="9" customWidth="1"/>
    <col min="3" max="3" width="5.28125" style="9" customWidth="1"/>
    <col min="4" max="4" width="5.140625" style="11" customWidth="1"/>
    <col min="5" max="6" width="5.00390625" style="11" customWidth="1"/>
    <col min="7" max="7" width="4.8515625" style="11" customWidth="1"/>
    <col min="8" max="9" width="4.7109375" style="11" customWidth="1"/>
    <col min="10" max="10" width="5.7109375" style="11" customWidth="1"/>
    <col min="11" max="11" width="7.8515625" style="11" customWidth="1"/>
    <col min="12" max="16384" width="11.421875" style="9" customWidth="1"/>
  </cols>
  <sheetData>
    <row r="1" ht="15" customHeight="1">
      <c r="A1" s="37" t="s">
        <v>3</v>
      </c>
    </row>
    <row r="2" spans="1:11" ht="10.5" customHeight="1">
      <c r="A2" s="19" t="s">
        <v>0</v>
      </c>
      <c r="B2" s="29" t="s">
        <v>47</v>
      </c>
      <c r="C2" s="29" t="s">
        <v>39</v>
      </c>
      <c r="D2" s="29" t="s">
        <v>40</v>
      </c>
      <c r="E2" s="29" t="s">
        <v>41</v>
      </c>
      <c r="F2" s="29" t="s">
        <v>42</v>
      </c>
      <c r="G2" s="29" t="s">
        <v>43</v>
      </c>
      <c r="H2" s="29" t="s">
        <v>44</v>
      </c>
      <c r="I2" s="29" t="s">
        <v>45</v>
      </c>
      <c r="J2" s="29" t="s">
        <v>48</v>
      </c>
      <c r="K2" s="1"/>
    </row>
    <row r="3" spans="1:11" ht="10.5" customHeight="1">
      <c r="A3" s="20"/>
      <c r="B3" s="30"/>
      <c r="C3" s="30"/>
      <c r="D3" s="30"/>
      <c r="E3" s="30"/>
      <c r="F3" s="30"/>
      <c r="G3" s="30"/>
      <c r="H3" s="30"/>
      <c r="I3" s="30"/>
      <c r="J3" s="30" t="s">
        <v>49</v>
      </c>
      <c r="K3" s="1"/>
    </row>
    <row r="4" spans="1:11" ht="10.5" customHeight="1">
      <c r="A4" s="21"/>
      <c r="B4" s="27" t="s">
        <v>46</v>
      </c>
      <c r="C4" s="27" t="s">
        <v>46</v>
      </c>
      <c r="D4" s="27" t="s">
        <v>46</v>
      </c>
      <c r="E4" s="27" t="s">
        <v>46</v>
      </c>
      <c r="F4" s="27" t="s">
        <v>46</v>
      </c>
      <c r="G4" s="27" t="s">
        <v>46</v>
      </c>
      <c r="H4" s="27" t="s">
        <v>46</v>
      </c>
      <c r="I4" s="27"/>
      <c r="J4" s="28" t="s">
        <v>46</v>
      </c>
      <c r="K4" s="1"/>
    </row>
    <row r="5" spans="1:11" ht="10.5" customHeight="1">
      <c r="A5" s="20" t="s">
        <v>1</v>
      </c>
      <c r="B5" s="31"/>
      <c r="C5" s="31"/>
      <c r="D5" s="31"/>
      <c r="E5" s="31"/>
      <c r="F5" s="31"/>
      <c r="G5" s="31"/>
      <c r="H5" s="31"/>
      <c r="I5" s="31"/>
      <c r="J5" s="32"/>
      <c r="K5" s="6"/>
    </row>
    <row r="6" spans="1:11" ht="10.5" customHeight="1">
      <c r="A6" s="7" t="s">
        <v>14</v>
      </c>
      <c r="B6" s="8"/>
      <c r="C6" s="8">
        <v>56</v>
      </c>
      <c r="D6" s="8">
        <v>53</v>
      </c>
      <c r="E6" s="8">
        <v>54</v>
      </c>
      <c r="F6" s="8">
        <v>49</v>
      </c>
      <c r="G6" s="8">
        <v>52</v>
      </c>
      <c r="H6" s="8">
        <v>50</v>
      </c>
      <c r="I6" s="8">
        <v>46</v>
      </c>
      <c r="J6" s="2"/>
      <c r="K6" s="2"/>
    </row>
    <row r="7" spans="1:11" ht="10.5" customHeight="1">
      <c r="A7" s="15" t="s">
        <v>15</v>
      </c>
      <c r="B7" s="14"/>
      <c r="C7" s="14">
        <v>69</v>
      </c>
      <c r="D7" s="14">
        <v>58</v>
      </c>
      <c r="E7" s="14">
        <v>62</v>
      </c>
      <c r="F7" s="14">
        <v>56</v>
      </c>
      <c r="G7" s="14">
        <v>55</v>
      </c>
      <c r="H7" s="14">
        <v>54</v>
      </c>
      <c r="I7" s="14">
        <v>51</v>
      </c>
      <c r="J7" s="16"/>
      <c r="K7" s="2"/>
    </row>
    <row r="8" spans="1:11" ht="10.5" customHeight="1">
      <c r="A8" s="7"/>
      <c r="B8" s="8"/>
      <c r="C8" s="8"/>
      <c r="D8" s="8"/>
      <c r="E8" s="8"/>
      <c r="F8" s="8"/>
      <c r="G8" s="8"/>
      <c r="H8" s="8"/>
      <c r="I8" s="8"/>
      <c r="J8" s="2"/>
      <c r="K8" s="2"/>
    </row>
    <row r="9" spans="1:11" ht="10.5" customHeight="1">
      <c r="A9" s="20" t="s">
        <v>20</v>
      </c>
      <c r="B9" s="17"/>
      <c r="C9" s="17"/>
      <c r="D9" s="17"/>
      <c r="E9" s="17"/>
      <c r="F9" s="17"/>
      <c r="G9" s="17"/>
      <c r="H9" s="17"/>
      <c r="I9" s="17"/>
      <c r="J9" s="33"/>
      <c r="K9" s="12"/>
    </row>
    <row r="10" spans="1:11" ht="10.5" customHeight="1">
      <c r="A10" s="7" t="s">
        <v>16</v>
      </c>
      <c r="B10" s="8"/>
      <c r="C10" s="8">
        <v>51.7161254160817</v>
      </c>
      <c r="D10" s="8">
        <v>57.6409652479324</v>
      </c>
      <c r="E10" s="8">
        <v>54.8692898548144</v>
      </c>
      <c r="F10" s="8">
        <v>56.2623947216241</v>
      </c>
      <c r="G10" s="8">
        <v>55.170707913222</v>
      </c>
      <c r="H10" s="8">
        <v>56.7403826099906</v>
      </c>
      <c r="I10" s="8">
        <v>58.8685385787569</v>
      </c>
      <c r="J10" s="2"/>
      <c r="K10" s="2"/>
    </row>
    <row r="11" spans="1:11" ht="10.5" customHeight="1">
      <c r="A11" s="15" t="s">
        <v>21</v>
      </c>
      <c r="B11" s="34"/>
      <c r="C11" s="34">
        <v>75.2203083451413</v>
      </c>
      <c r="D11" s="14">
        <v>85.209927063957</v>
      </c>
      <c r="E11" s="14">
        <v>81.1859344778568</v>
      </c>
      <c r="F11" s="14">
        <v>79.9106498257111</v>
      </c>
      <c r="G11" s="14">
        <v>82.7979250841069</v>
      </c>
      <c r="H11" s="14">
        <v>78.8677441545153</v>
      </c>
      <c r="I11" s="14">
        <v>81.794173844644</v>
      </c>
      <c r="J11" s="35"/>
      <c r="K11" s="3"/>
    </row>
    <row r="12" spans="1:11" s="10" customFormat="1" ht="10.5" customHeight="1">
      <c r="A12" s="7" t="s">
        <v>17</v>
      </c>
      <c r="B12" s="8"/>
      <c r="C12" s="8">
        <v>90.1703865953089</v>
      </c>
      <c r="D12" s="8">
        <v>88.7615417938575</v>
      </c>
      <c r="E12" s="8">
        <v>91.9072137151578</v>
      </c>
      <c r="F12" s="8">
        <v>88.4019866333924</v>
      </c>
      <c r="G12" s="8">
        <v>95.4040863411156</v>
      </c>
      <c r="H12" s="8">
        <v>88.6021006226285</v>
      </c>
      <c r="I12" s="8">
        <v>76.3461467339456</v>
      </c>
      <c r="J12" s="2"/>
      <c r="K12" s="2"/>
    </row>
    <row r="13" spans="1:11" ht="10.5" customHeight="1">
      <c r="A13" s="13" t="s">
        <v>18</v>
      </c>
      <c r="B13" s="14"/>
      <c r="C13" s="14">
        <v>72.98029568843</v>
      </c>
      <c r="D13" s="14">
        <v>71.4324665387221</v>
      </c>
      <c r="E13" s="14">
        <v>83.0033420200436</v>
      </c>
      <c r="F13" s="14">
        <v>70.1684962216954</v>
      </c>
      <c r="G13" s="14">
        <v>93.8339439639631</v>
      </c>
      <c r="H13" s="14">
        <v>81.4039112096613</v>
      </c>
      <c r="I13" s="14">
        <v>63.5222058082137</v>
      </c>
      <c r="J13" s="16"/>
      <c r="K13" s="2"/>
    </row>
    <row r="14" spans="1:11" ht="10.5" customHeight="1">
      <c r="A14" s="7" t="s">
        <v>19</v>
      </c>
      <c r="B14" s="8"/>
      <c r="C14" s="8">
        <v>20.5150643794295</v>
      </c>
      <c r="D14" s="8">
        <v>20.2708873791841</v>
      </c>
      <c r="E14" s="8">
        <v>20.5088416879931</v>
      </c>
      <c r="F14" s="8">
        <v>20.054555288962</v>
      </c>
      <c r="G14" s="8">
        <v>20.8313972460207</v>
      </c>
      <c r="H14" s="8">
        <v>21.2726452037071</v>
      </c>
      <c r="I14" s="8">
        <v>20.7892571978634</v>
      </c>
      <c r="J14" s="2"/>
      <c r="K14" s="2"/>
    </row>
    <row r="15" spans="1:11" ht="10.5" customHeight="1">
      <c r="A15" s="7"/>
      <c r="B15" s="8"/>
      <c r="C15" s="8"/>
      <c r="D15" s="8"/>
      <c r="E15" s="8"/>
      <c r="F15" s="8"/>
      <c r="G15" s="8"/>
      <c r="H15" s="8"/>
      <c r="I15" s="8"/>
      <c r="J15" s="2"/>
      <c r="K15" s="2"/>
    </row>
    <row r="16" spans="1:11" ht="10.5" customHeight="1">
      <c r="A16" s="15" t="s">
        <v>23</v>
      </c>
      <c r="B16" s="14"/>
      <c r="C16" s="14">
        <v>96.7629139446488</v>
      </c>
      <c r="D16" s="14">
        <v>71.58923515610032</v>
      </c>
      <c r="E16" s="14">
        <v>80.84230558978373</v>
      </c>
      <c r="F16" s="14">
        <v>68.33823100782072</v>
      </c>
      <c r="G16" s="14">
        <v>111.04657224862699</v>
      </c>
      <c r="H16" s="14">
        <v>69.88828291602036</v>
      </c>
      <c r="I16" s="14">
        <v>68.88817400418988</v>
      </c>
      <c r="J16" s="16"/>
      <c r="K16" s="4"/>
    </row>
    <row r="17" spans="1:11" ht="10.5" customHeight="1">
      <c r="A17" s="7" t="s">
        <v>22</v>
      </c>
      <c r="B17" s="8"/>
      <c r="C17" s="8">
        <v>48.305156570703</v>
      </c>
      <c r="D17" s="8">
        <v>50.7090975884892</v>
      </c>
      <c r="E17" s="8">
        <v>50.4106716165595</v>
      </c>
      <c r="F17" s="8">
        <v>47.2158397035903</v>
      </c>
      <c r="G17" s="8">
        <v>54.0824029145946</v>
      </c>
      <c r="H17" s="8">
        <v>50.155788049428</v>
      </c>
      <c r="I17" s="8">
        <v>48.0428030620773</v>
      </c>
      <c r="J17" s="2"/>
      <c r="K17" s="5"/>
    </row>
    <row r="18" spans="1:11" ht="10.5" customHeight="1">
      <c r="A18" s="7"/>
      <c r="B18" s="8"/>
      <c r="C18" s="8"/>
      <c r="D18" s="8"/>
      <c r="E18" s="8"/>
      <c r="F18" s="8"/>
      <c r="G18" s="8"/>
      <c r="H18" s="8"/>
      <c r="I18" s="8"/>
      <c r="J18" s="2"/>
      <c r="K18" s="5"/>
    </row>
    <row r="19" spans="1:11" ht="10.5" customHeight="1">
      <c r="A19" s="15" t="s">
        <v>24</v>
      </c>
      <c r="B19" s="14"/>
      <c r="C19" s="14">
        <v>96.76427292340153</v>
      </c>
      <c r="D19" s="14">
        <v>95.6753659994057</v>
      </c>
      <c r="E19" s="14">
        <v>95.2774058406299</v>
      </c>
      <c r="F19" s="14">
        <v>95.2011933292371</v>
      </c>
      <c r="G19" s="14">
        <v>94.6289469050022</v>
      </c>
      <c r="H19" s="14">
        <v>95.4342932881743</v>
      </c>
      <c r="I19" s="14">
        <v>95.7657693147928</v>
      </c>
      <c r="J19" s="16"/>
      <c r="K19" s="4"/>
    </row>
    <row r="20" spans="1:11" ht="10.5" customHeight="1">
      <c r="A20" s="7" t="s">
        <v>25</v>
      </c>
      <c r="B20" s="8"/>
      <c r="C20" s="8">
        <v>88.0685225945293</v>
      </c>
      <c r="D20" s="8">
        <v>109.02914744744</v>
      </c>
      <c r="E20" s="8">
        <v>114.02466074147</v>
      </c>
      <c r="F20" s="8">
        <v>113.005611759912</v>
      </c>
      <c r="G20" s="8">
        <v>110.726621449712</v>
      </c>
      <c r="H20" s="8">
        <v>114.449319809542</v>
      </c>
      <c r="I20" s="8">
        <v>101.355100265839</v>
      </c>
      <c r="J20" s="2"/>
      <c r="K20" s="2"/>
    </row>
    <row r="21" spans="1:11" ht="10.5" customHeight="1">
      <c r="A21" s="15" t="s">
        <v>26</v>
      </c>
      <c r="B21" s="14"/>
      <c r="C21" s="14">
        <v>119.856331247167</v>
      </c>
      <c r="D21" s="14">
        <v>118.996381890536</v>
      </c>
      <c r="E21" s="14">
        <v>116.697969534649</v>
      </c>
      <c r="F21" s="14">
        <v>115.502746130883</v>
      </c>
      <c r="G21" s="14">
        <v>116.479046517227</v>
      </c>
      <c r="H21" s="14">
        <v>118.503224107776</v>
      </c>
      <c r="I21" s="14">
        <v>116.700495214392</v>
      </c>
      <c r="J21" s="16"/>
      <c r="K21" s="2"/>
    </row>
    <row r="22" spans="1:11" ht="10.5" customHeight="1">
      <c r="A22" s="23" t="s">
        <v>27</v>
      </c>
      <c r="B22" s="17"/>
      <c r="C22" s="36">
        <v>117.476648873363</v>
      </c>
      <c r="D22" s="36">
        <v>125.628209765675</v>
      </c>
      <c r="E22" s="36">
        <v>121.708396850283</v>
      </c>
      <c r="F22" s="36">
        <v>119.237365227731</v>
      </c>
      <c r="G22" s="36">
        <v>118.223843166087</v>
      </c>
      <c r="H22" s="36">
        <v>117.623067296041</v>
      </c>
      <c r="I22" s="36">
        <v>114.573201653021</v>
      </c>
      <c r="J22" s="18"/>
      <c r="K22" s="2"/>
    </row>
    <row r="23" spans="1:11" ht="10.5" customHeight="1">
      <c r="A23" s="7"/>
      <c r="B23" s="8"/>
      <c r="C23" s="8"/>
      <c r="D23" s="2"/>
      <c r="E23" s="2"/>
      <c r="F23" s="2"/>
      <c r="G23" s="2"/>
      <c r="H23" s="2"/>
      <c r="I23" s="8"/>
      <c r="J23" s="2"/>
      <c r="K23" s="2"/>
    </row>
    <row r="24" spans="1:11" ht="10.5" customHeight="1">
      <c r="A24" s="15" t="s">
        <v>28</v>
      </c>
      <c r="B24" s="14"/>
      <c r="C24" s="14">
        <v>96.2568594812023</v>
      </c>
      <c r="D24" s="14">
        <v>97.1615450584213</v>
      </c>
      <c r="E24" s="14">
        <v>98.3260616934887</v>
      </c>
      <c r="F24" s="14">
        <v>97.2885948117132</v>
      </c>
      <c r="G24" s="14">
        <v>97.5785566688953</v>
      </c>
      <c r="H24" s="14">
        <v>97.7958571986673</v>
      </c>
      <c r="I24" s="14">
        <v>97.6799072400697</v>
      </c>
      <c r="J24" s="16"/>
      <c r="K24" s="2"/>
    </row>
    <row r="25" spans="1:11" ht="10.5" customHeight="1">
      <c r="A25" s="7" t="s">
        <v>29</v>
      </c>
      <c r="B25" s="8"/>
      <c r="C25" s="8">
        <v>85.8435186514931</v>
      </c>
      <c r="D25" s="8">
        <v>82.4729277872235</v>
      </c>
      <c r="E25" s="8">
        <v>88.0412427657795</v>
      </c>
      <c r="F25" s="8">
        <v>87.5533433874493</v>
      </c>
      <c r="G25" s="8">
        <v>88.0715103364091</v>
      </c>
      <c r="H25" s="8">
        <v>90.0657433591165</v>
      </c>
      <c r="I25" s="8">
        <v>84.631675016279</v>
      </c>
      <c r="J25" s="2"/>
      <c r="K25" s="2"/>
    </row>
    <row r="26" spans="1:11" ht="10.5" customHeight="1">
      <c r="A26" s="15" t="s">
        <v>30</v>
      </c>
      <c r="B26" s="14"/>
      <c r="C26" s="14">
        <v>93.2223717571942</v>
      </c>
      <c r="D26" s="14">
        <v>89.2754790082385</v>
      </c>
      <c r="E26" s="14">
        <v>93.0937658227211</v>
      </c>
      <c r="F26" s="14">
        <v>93.7777972249735</v>
      </c>
      <c r="G26" s="14">
        <v>94.118796895716</v>
      </c>
      <c r="H26" s="14">
        <v>95.5577374185762</v>
      </c>
      <c r="I26" s="14">
        <v>92.889891397665</v>
      </c>
      <c r="J26" s="16"/>
      <c r="K26" s="2"/>
    </row>
    <row r="27" spans="1:11" ht="10.5" customHeight="1">
      <c r="A27" s="9" t="s">
        <v>31</v>
      </c>
      <c r="B27" s="8"/>
      <c r="C27" s="8">
        <v>47.2553381085137</v>
      </c>
      <c r="D27" s="8">
        <v>47.4881439442083</v>
      </c>
      <c r="E27" s="8">
        <v>48.1585663099977</v>
      </c>
      <c r="F27" s="8">
        <v>48.1282664926024</v>
      </c>
      <c r="G27" s="8">
        <v>46.7216440002607</v>
      </c>
      <c r="H27" s="8">
        <v>45.0877932558511</v>
      </c>
      <c r="I27" s="8">
        <v>44.0403233722218</v>
      </c>
      <c r="J27" s="2"/>
      <c r="K27" s="2"/>
    </row>
    <row r="28" spans="1:11" ht="10.5" customHeight="1">
      <c r="A28" s="13" t="s">
        <v>32</v>
      </c>
      <c r="B28" s="14"/>
      <c r="C28" s="14">
        <v>46.7725470457968</v>
      </c>
      <c r="D28" s="14">
        <v>45.9082782065458</v>
      </c>
      <c r="E28" s="14">
        <v>46.6790151204973</v>
      </c>
      <c r="F28" s="14">
        <v>48.1032920516284</v>
      </c>
      <c r="G28" s="14">
        <v>48.5489694228554</v>
      </c>
      <c r="H28" s="14">
        <v>49.4557577437021</v>
      </c>
      <c r="I28" s="14">
        <v>51.4012227990739</v>
      </c>
      <c r="J28" s="16"/>
      <c r="K28" s="2"/>
    </row>
    <row r="29" spans="1:11" ht="10.5" customHeight="1">
      <c r="A29" s="20" t="s">
        <v>35</v>
      </c>
      <c r="B29" s="17"/>
      <c r="C29" s="36">
        <v>78.80722731147216</v>
      </c>
      <c r="D29" s="36">
        <v>75.43518008302256</v>
      </c>
      <c r="E29" s="36">
        <v>78.50595015908041</v>
      </c>
      <c r="F29" s="36">
        <v>79.12082943616794</v>
      </c>
      <c r="G29" s="36">
        <v>79.2282490841437</v>
      </c>
      <c r="H29" s="36">
        <v>79.83034931160672</v>
      </c>
      <c r="I29" s="36">
        <v>77.08721940621443</v>
      </c>
      <c r="J29" s="18"/>
      <c r="K29" s="2"/>
    </row>
    <row r="30" spans="2:11" ht="10.5" customHeight="1">
      <c r="B30" s="8"/>
      <c r="C30" s="8"/>
      <c r="D30" s="2"/>
      <c r="E30" s="2"/>
      <c r="F30" s="2"/>
      <c r="G30" s="2"/>
      <c r="H30" s="2"/>
      <c r="I30" s="8"/>
      <c r="J30" s="2"/>
      <c r="K30" s="2"/>
    </row>
    <row r="31" spans="1:11" ht="10.5" customHeight="1">
      <c r="A31" s="13" t="s">
        <v>4</v>
      </c>
      <c r="B31" s="14"/>
      <c r="C31" s="14">
        <v>44.7397431999507</v>
      </c>
      <c r="D31" s="14">
        <v>44.6651672633614</v>
      </c>
      <c r="E31" s="14">
        <v>46.103771467233</v>
      </c>
      <c r="F31" s="14">
        <v>46.8537707070429</v>
      </c>
      <c r="G31" s="14">
        <v>49.1417263902855</v>
      </c>
      <c r="H31" s="14">
        <v>49.2193470944008</v>
      </c>
      <c r="I31" s="14">
        <v>50.0569145791541</v>
      </c>
      <c r="J31" s="16"/>
      <c r="K31" s="2"/>
    </row>
    <row r="32" spans="2:11" ht="10.5" customHeight="1">
      <c r="B32" s="8"/>
      <c r="C32" s="8"/>
      <c r="D32" s="8"/>
      <c r="E32" s="8"/>
      <c r="F32" s="8"/>
      <c r="G32" s="8"/>
      <c r="H32" s="8"/>
      <c r="I32" s="8"/>
      <c r="J32" s="2"/>
      <c r="K32" s="2"/>
    </row>
    <row r="33" spans="1:11" ht="10.5" customHeight="1">
      <c r="A33" s="13" t="s">
        <v>33</v>
      </c>
      <c r="B33" s="14"/>
      <c r="C33" s="14">
        <v>42.3605280165163</v>
      </c>
      <c r="D33" s="14">
        <v>43.1726338412988</v>
      </c>
      <c r="E33" s="14">
        <v>45.3843398309289</v>
      </c>
      <c r="F33" s="14">
        <v>41.5121707714788</v>
      </c>
      <c r="G33" s="14">
        <v>47.2338051689816</v>
      </c>
      <c r="H33" s="14">
        <v>44.6432421959123</v>
      </c>
      <c r="I33" s="14">
        <v>40.7975127281872</v>
      </c>
      <c r="J33" s="16"/>
      <c r="K33" s="2"/>
    </row>
    <row r="34" spans="1:11" ht="10.5" customHeight="1">
      <c r="A34" s="9" t="s">
        <v>34</v>
      </c>
      <c r="B34" s="8"/>
      <c r="C34" s="8">
        <v>97.2637311840767</v>
      </c>
      <c r="D34" s="8">
        <v>101.974168524754</v>
      </c>
      <c r="E34" s="8">
        <v>102.179773087622</v>
      </c>
      <c r="F34" s="8">
        <v>100.793310206587</v>
      </c>
      <c r="G34" s="8">
        <v>100.362474714422</v>
      </c>
      <c r="H34" s="8">
        <v>100.787014736555</v>
      </c>
      <c r="I34" s="8">
        <v>96.8611342956106</v>
      </c>
      <c r="J34" s="2"/>
      <c r="K34" s="2"/>
    </row>
    <row r="35" spans="1:11" ht="10.5" customHeight="1">
      <c r="A35" s="13" t="s">
        <v>36</v>
      </c>
      <c r="B35" s="14"/>
      <c r="C35" s="14">
        <v>78.53089773576866</v>
      </c>
      <c r="D35" s="14">
        <v>81.47222568296576</v>
      </c>
      <c r="E35" s="14">
        <v>81.77963330944462</v>
      </c>
      <c r="F35" s="14">
        <v>77.60038783505118</v>
      </c>
      <c r="G35" s="14">
        <v>77.74880611856901</v>
      </c>
      <c r="H35" s="14">
        <v>77.9452257828275</v>
      </c>
      <c r="I35" s="14">
        <v>71.96827898320655</v>
      </c>
      <c r="J35" s="16"/>
      <c r="K35" s="2"/>
    </row>
    <row r="36" spans="1:11" ht="10.5" customHeight="1">
      <c r="A36" s="24" t="s">
        <v>37</v>
      </c>
      <c r="B36" s="25">
        <v>61.73333333333333</v>
      </c>
      <c r="C36" s="25">
        <v>58.9919953625013</v>
      </c>
      <c r="D36" s="25">
        <v>60.795078237447</v>
      </c>
      <c r="E36" s="25">
        <v>62.1721794591986</v>
      </c>
      <c r="F36" s="25">
        <v>59.4798981652722</v>
      </c>
      <c r="G36" s="25">
        <v>63.1971233841488</v>
      </c>
      <c r="H36" s="25">
        <v>61.8568690845769</v>
      </c>
      <c r="I36" s="25">
        <v>57.726771106891</v>
      </c>
      <c r="J36" s="26">
        <f>SUM(F36:H36)/B36*100/3-100</f>
        <v>-0.3596702840184065</v>
      </c>
      <c r="K36" s="2"/>
    </row>
    <row r="37" spans="1:11" ht="10.5" customHeight="1">
      <c r="A37" s="24" t="s">
        <v>38</v>
      </c>
      <c r="B37" s="25">
        <v>56.35927649425897</v>
      </c>
      <c r="C37" s="25">
        <v>53.317380953530126</v>
      </c>
      <c r="D37" s="25">
        <v>54.65077690777309</v>
      </c>
      <c r="E37" s="25">
        <v>56.14221797545612</v>
      </c>
      <c r="F37" s="25">
        <v>52.45027439946508</v>
      </c>
      <c r="G37" s="25">
        <v>56.40250212040381</v>
      </c>
      <c r="H37" s="25">
        <v>54.85359846833082</v>
      </c>
      <c r="I37" s="25">
        <v>50.20999699231529</v>
      </c>
      <c r="J37" s="26">
        <f>SUM(F37:H37)/B37*100/3-100</f>
        <v>-3.176912378760065</v>
      </c>
      <c r="K37" s="2"/>
    </row>
    <row r="38" spans="2:3" ht="10.5" customHeight="1">
      <c r="B38" s="12"/>
      <c r="C38" s="12"/>
    </row>
    <row r="39" ht="10.5" customHeight="1">
      <c r="A39" s="22" t="s">
        <v>5</v>
      </c>
    </row>
    <row r="40" ht="10.5" customHeight="1">
      <c r="A40" s="22" t="s">
        <v>2</v>
      </c>
    </row>
    <row r="41" ht="10.5" customHeight="1">
      <c r="A41" s="22" t="s">
        <v>6</v>
      </c>
    </row>
    <row r="42" ht="10.5" customHeight="1">
      <c r="A42" s="22" t="s">
        <v>7</v>
      </c>
    </row>
    <row r="43" ht="10.5" customHeight="1">
      <c r="A43" s="22" t="s">
        <v>8</v>
      </c>
    </row>
    <row r="44" spans="1:11" ht="10.5" customHeight="1">
      <c r="A44" s="22" t="s">
        <v>9</v>
      </c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22" t="s">
        <v>10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22" t="s">
        <v>11</v>
      </c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22" t="s">
        <v>12</v>
      </c>
      <c r="D47" s="9"/>
      <c r="E47" s="9"/>
      <c r="F47" s="9"/>
      <c r="G47" s="9"/>
      <c r="H47" s="9"/>
      <c r="I47" s="9"/>
      <c r="J47" s="9"/>
      <c r="K47" s="9"/>
    </row>
    <row r="48" spans="4:11" ht="10.5" customHeight="1"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22" t="s">
        <v>13</v>
      </c>
      <c r="D49" s="9"/>
      <c r="E49" s="9"/>
      <c r="F49" s="9"/>
      <c r="G49" s="9"/>
      <c r="H49" s="9"/>
      <c r="I49" s="9"/>
      <c r="J49" s="9"/>
      <c r="K49" s="9"/>
    </row>
    <row r="50" spans="4:11" ht="12" customHeight="1">
      <c r="D50" s="9"/>
      <c r="E50" s="9"/>
      <c r="F50" s="9"/>
      <c r="G50" s="9"/>
      <c r="H50" s="9"/>
      <c r="I50" s="9"/>
      <c r="J50" s="9"/>
      <c r="K50" s="9"/>
    </row>
  </sheetData>
  <printOptions/>
  <pageMargins left="0.3937007874015748" right="0.3937007874015748" top="0.5905511811023623" bottom="0.3937007874015748" header="0.31496062992125984" footer="0.31496062992125984"/>
  <pageSetup fitToHeight="1" fitToWidth="1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Marc Huber</cp:lastModifiedBy>
  <cp:lastPrinted>2015-06-24T08:55:26Z</cp:lastPrinted>
  <dcterms:created xsi:type="dcterms:W3CDTF">2001-02-01T15:10:45Z</dcterms:created>
  <dcterms:modified xsi:type="dcterms:W3CDTF">2015-10-28T14:43:08Z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COO.2101.101.4.372467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*COO.2101.101.4.372467*</vt:lpwstr>
  </property>
  <property fmtid="{D5CDD505-2E9C-101B-9397-08002B2CF9AE}" pid="21" name="FSC#COOELAK@1.1001:RefBarCode">
    <vt:lpwstr>*COO.2101.101.4.364406*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AB15_Markt_Tabellenanhang_Selbstversorgungsgrad_Tab14_d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2015-06-24T15:36:14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</Properties>
</file>