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Org\BLW\users\bln\Anhangtabellen\Tabellen f\"/>
    </mc:Choice>
  </mc:AlternateContent>
  <bookViews>
    <workbookView xWindow="120" yWindow="105" windowWidth="18915" windowHeight="11280"/>
  </bookViews>
  <sheets>
    <sheet name="Tabelle 5" sheetId="1" r:id="rId1"/>
  </sheets>
  <calcPr calcId="152511"/>
</workbook>
</file>

<file path=xl/calcChain.xml><?xml version="1.0" encoding="utf-8"?>
<calcChain xmlns="http://schemas.openxmlformats.org/spreadsheetml/2006/main">
  <c r="J30" i="1" l="1"/>
  <c r="I30" i="1"/>
  <c r="H30" i="1"/>
</calcChain>
</file>

<file path=xl/sharedStrings.xml><?xml version="1.0" encoding="utf-8"?>
<sst xmlns="http://schemas.openxmlformats.org/spreadsheetml/2006/main" count="113" uniqueCount="113">
  <si>
    <r>
      <rPr>
        <b/>
        <sz val="10"/>
        <rFont val="Arial"/>
        <family val="2"/>
      </rPr>
      <t xml:space="preserve">Production </t>
    </r>
  </si>
  <si>
    <r>
      <rPr>
        <b/>
        <sz val="9"/>
        <rFont val="Arial"/>
        <family val="2"/>
      </rPr>
      <t xml:space="preserve">Produit </t>
    </r>
  </si>
  <si>
    <r>
      <rPr>
        <b/>
        <sz val="9"/>
        <rFont val="Arial"/>
        <family val="2"/>
      </rPr>
      <t>Unité</t>
    </r>
  </si>
  <si>
    <r>
      <rPr>
        <b/>
        <sz val="9"/>
        <rFont val="Arial"/>
        <family val="2"/>
      </rPr>
      <t>1990/92</t>
    </r>
  </si>
  <si>
    <r>
      <rPr>
        <b/>
        <sz val="9"/>
        <rFont val="Arial"/>
        <family val="2"/>
      </rPr>
      <t>Lait et produits laitiers</t>
    </r>
  </si>
  <si>
    <r>
      <rPr>
        <sz val="9"/>
        <rFont val="Arial"/>
        <family val="2"/>
      </rPr>
      <t xml:space="preserve">Lait de consommation </t>
    </r>
  </si>
  <si>
    <r>
      <rPr>
        <sz val="9"/>
        <rFont val="Arial"/>
        <family val="2"/>
      </rPr>
      <t>t</t>
    </r>
  </si>
  <si>
    <r>
      <rPr>
        <sz val="9"/>
        <rFont val="Arial"/>
        <family val="2"/>
      </rPr>
      <t xml:space="preserve"> 503 325</t>
    </r>
  </si>
  <si>
    <r>
      <rPr>
        <sz val="9"/>
        <rFont val="Arial"/>
        <family val="2"/>
      </rPr>
      <t>Crème</t>
    </r>
  </si>
  <si>
    <r>
      <rPr>
        <sz val="9"/>
        <rFont val="Arial"/>
        <family val="2"/>
      </rPr>
      <t>t</t>
    </r>
  </si>
  <si>
    <r>
      <rPr>
        <sz val="9"/>
        <rFont val="Arial"/>
        <family val="2"/>
      </rPr>
      <t xml:space="preserve"> 68 873</t>
    </r>
  </si>
  <si>
    <r>
      <rPr>
        <sz val="9"/>
        <rFont val="Arial"/>
        <family val="2"/>
      </rPr>
      <t>Beurre</t>
    </r>
  </si>
  <si>
    <r>
      <rPr>
        <sz val="9"/>
        <rFont val="Arial"/>
        <family val="2"/>
      </rPr>
      <t>t</t>
    </r>
  </si>
  <si>
    <r>
      <rPr>
        <sz val="9"/>
        <rFont val="Arial"/>
        <family val="2"/>
      </rPr>
      <t xml:space="preserve"> 42 226</t>
    </r>
  </si>
  <si>
    <r>
      <rPr>
        <sz val="9"/>
        <rFont val="Arial"/>
        <family val="2"/>
      </rPr>
      <t>Poudre de lait</t>
    </r>
  </si>
  <si>
    <r>
      <rPr>
        <sz val="9"/>
        <rFont val="Arial"/>
        <family val="2"/>
      </rPr>
      <t>t</t>
    </r>
  </si>
  <si>
    <r>
      <rPr>
        <sz val="9"/>
        <rFont val="Arial"/>
        <family val="2"/>
      </rPr>
      <t xml:space="preserve"> 54 569</t>
    </r>
  </si>
  <si>
    <r>
      <rPr>
        <sz val="9"/>
        <rFont val="Arial"/>
        <family val="2"/>
      </rPr>
      <t>Fromage</t>
    </r>
  </si>
  <si>
    <r>
      <rPr>
        <sz val="9"/>
        <rFont val="Arial"/>
        <family val="2"/>
      </rPr>
      <t>t</t>
    </r>
  </si>
  <si>
    <r>
      <rPr>
        <sz val="9"/>
        <rFont val="Arial"/>
        <family val="2"/>
      </rPr>
      <t xml:space="preserve"> 160 403</t>
    </r>
  </si>
  <si>
    <r>
      <rPr>
        <b/>
        <sz val="9"/>
        <rFont val="Arial"/>
        <family val="2"/>
      </rPr>
      <t xml:space="preserve">Viande et oeufs            </t>
    </r>
  </si>
  <si>
    <r>
      <rPr>
        <sz val="9"/>
        <rFont val="Arial"/>
        <family val="2"/>
      </rPr>
      <t>Viande de bœuf</t>
    </r>
  </si>
  <si>
    <r>
      <rPr>
        <sz val="9"/>
        <rFont val="Arial"/>
        <family val="2"/>
      </rPr>
      <t>t PM</t>
    </r>
  </si>
  <si>
    <r>
      <rPr>
        <sz val="9"/>
        <rFont val="Arial"/>
        <family val="2"/>
      </rPr>
      <t>Viande de veau</t>
    </r>
  </si>
  <si>
    <r>
      <rPr>
        <sz val="9"/>
        <rFont val="Arial"/>
        <family val="2"/>
      </rPr>
      <t>t PM</t>
    </r>
  </si>
  <si>
    <r>
      <rPr>
        <sz val="9"/>
        <rFont val="Arial"/>
        <family val="2"/>
      </rPr>
      <t>Viande de porc</t>
    </r>
  </si>
  <si>
    <r>
      <rPr>
        <sz val="9"/>
        <rFont val="Arial"/>
        <family val="2"/>
      </rPr>
      <t>t PM</t>
    </r>
  </si>
  <si>
    <r>
      <rPr>
        <sz val="9"/>
        <rFont val="Arial"/>
        <family val="2"/>
      </rPr>
      <t>t PM</t>
    </r>
  </si>
  <si>
    <r>
      <rPr>
        <sz val="9"/>
        <rFont val="Arial"/>
        <family val="2"/>
      </rPr>
      <t>Viande de chèvre</t>
    </r>
  </si>
  <si>
    <r>
      <rPr>
        <sz val="9"/>
        <rFont val="Arial"/>
        <family val="2"/>
      </rPr>
      <t>t PM</t>
    </r>
  </si>
  <si>
    <r>
      <rPr>
        <sz val="9"/>
        <rFont val="Arial"/>
        <family val="2"/>
      </rPr>
      <t>Viande de cheval</t>
    </r>
  </si>
  <si>
    <r>
      <rPr>
        <sz val="9"/>
        <rFont val="Arial"/>
        <family val="2"/>
      </rPr>
      <t>t PM</t>
    </r>
  </si>
  <si>
    <r>
      <rPr>
        <sz val="9"/>
        <rFont val="Arial"/>
        <family val="2"/>
      </rPr>
      <t>Volaille</t>
    </r>
  </si>
  <si>
    <r>
      <rPr>
        <sz val="9"/>
        <rFont val="Arial"/>
        <family val="2"/>
      </rPr>
      <t>t poids de vente</t>
    </r>
  </si>
  <si>
    <r>
      <rPr>
        <sz val="9"/>
        <rFont val="Arial"/>
        <family val="2"/>
      </rPr>
      <t>Œufs en coquille</t>
    </r>
  </si>
  <si>
    <r>
      <rPr>
        <sz val="9"/>
        <rFont val="Arial"/>
        <family val="2"/>
      </rPr>
      <t>millions de pièces</t>
    </r>
  </si>
  <si>
    <r>
      <rPr>
        <b/>
        <sz val="9"/>
        <rFont val="Arial"/>
        <family val="2"/>
      </rPr>
      <t>Céréales</t>
    </r>
  </si>
  <si>
    <r>
      <rPr>
        <sz val="9"/>
        <rFont val="Arial"/>
        <family val="2"/>
      </rPr>
      <t>Blé panifiable</t>
    </r>
  </si>
  <si>
    <r>
      <rPr>
        <sz val="9"/>
        <rFont val="Arial"/>
        <family val="2"/>
      </rPr>
      <t>Blé fourrager</t>
    </r>
  </si>
  <si>
    <r>
      <rPr>
        <sz val="9"/>
        <rFont val="Arial"/>
        <family val="2"/>
      </rPr>
      <t>Blé tendre</t>
    </r>
  </si>
  <si>
    <r>
      <rPr>
        <sz val="9"/>
        <rFont val="Arial"/>
        <family val="2"/>
      </rPr>
      <t>t</t>
    </r>
  </si>
  <si>
    <r>
      <rPr>
        <sz val="9"/>
        <rFont val="Arial"/>
        <family val="2"/>
      </rPr>
      <t>Seigle</t>
    </r>
  </si>
  <si>
    <r>
      <rPr>
        <sz val="9"/>
        <rFont val="Arial"/>
        <family val="2"/>
      </rPr>
      <t>t</t>
    </r>
  </si>
  <si>
    <r>
      <rPr>
        <sz val="9"/>
        <rFont val="Arial"/>
        <family val="2"/>
      </rPr>
      <t>Orge</t>
    </r>
  </si>
  <si>
    <r>
      <rPr>
        <sz val="9"/>
        <rFont val="Arial"/>
        <family val="2"/>
      </rPr>
      <t>t</t>
    </r>
  </si>
  <si>
    <r>
      <rPr>
        <sz val="9"/>
        <rFont val="Arial"/>
        <family val="2"/>
      </rPr>
      <t>Avoine</t>
    </r>
  </si>
  <si>
    <r>
      <rPr>
        <sz val="9"/>
        <rFont val="Arial"/>
        <family val="2"/>
      </rPr>
      <t>t</t>
    </r>
  </si>
  <si>
    <r>
      <rPr>
        <sz val="9"/>
        <rFont val="Arial"/>
        <family val="2"/>
      </rPr>
      <t>Maïs-grain</t>
    </r>
  </si>
  <si>
    <r>
      <rPr>
        <sz val="9"/>
        <rFont val="Arial"/>
        <family val="2"/>
      </rPr>
      <t>t</t>
    </r>
  </si>
  <si>
    <r>
      <rPr>
        <sz val="9"/>
        <rFont val="Arial"/>
        <family val="2"/>
      </rPr>
      <t>Triticale</t>
    </r>
  </si>
  <si>
    <r>
      <rPr>
        <sz val="9"/>
        <rFont val="Arial"/>
        <family val="2"/>
      </rPr>
      <t>t</t>
    </r>
  </si>
  <si>
    <r>
      <rPr>
        <sz val="9"/>
        <rFont val="Arial"/>
        <family val="2"/>
      </rPr>
      <t>Autres</t>
    </r>
  </si>
  <si>
    <r>
      <rPr>
        <sz val="9"/>
        <rFont val="Arial"/>
        <family val="2"/>
      </rPr>
      <t>t</t>
    </r>
  </si>
  <si>
    <r>
      <rPr>
        <b/>
        <sz val="9"/>
        <rFont val="Arial"/>
        <family val="2"/>
      </rPr>
      <t>Cultures sarclées</t>
    </r>
  </si>
  <si>
    <r>
      <rPr>
        <sz val="9"/>
        <rFont val="Arial"/>
        <family val="2"/>
      </rPr>
      <t>Pommes de terre</t>
    </r>
  </si>
  <si>
    <r>
      <rPr>
        <sz val="9"/>
        <rFont val="Arial"/>
        <family val="2"/>
      </rPr>
      <t>t</t>
    </r>
  </si>
  <si>
    <r>
      <rPr>
        <sz val="9"/>
        <rFont val="Arial"/>
        <family val="2"/>
      </rPr>
      <t>Betteraves sucrières</t>
    </r>
  </si>
  <si>
    <r>
      <rPr>
        <sz val="9"/>
        <rFont val="Arial"/>
        <family val="2"/>
      </rPr>
      <t>t</t>
    </r>
  </si>
  <si>
    <r>
      <rPr>
        <b/>
        <sz val="9"/>
        <rFont val="Arial"/>
        <family val="2"/>
      </rPr>
      <t>Oléagineux</t>
    </r>
  </si>
  <si>
    <r>
      <rPr>
        <sz val="9"/>
        <rFont val="Arial"/>
        <family val="2"/>
      </rPr>
      <t>Colza</t>
    </r>
  </si>
  <si>
    <r>
      <rPr>
        <sz val="9"/>
        <rFont val="Arial"/>
        <family val="2"/>
      </rPr>
      <t>t</t>
    </r>
  </si>
  <si>
    <r>
      <rPr>
        <sz val="9"/>
        <rFont val="Arial"/>
        <family val="2"/>
      </rPr>
      <t>Tournesol</t>
    </r>
  </si>
  <si>
    <r>
      <rPr>
        <sz val="9"/>
        <rFont val="Arial"/>
        <family val="2"/>
      </rPr>
      <t>t</t>
    </r>
  </si>
  <si>
    <r>
      <rPr>
        <sz val="9"/>
        <rFont val="Arial"/>
        <family val="2"/>
      </rPr>
      <t>-</t>
    </r>
  </si>
  <si>
    <r>
      <rPr>
        <sz val="9"/>
        <rFont val="Arial"/>
        <family val="2"/>
      </rPr>
      <t>Autres</t>
    </r>
  </si>
  <si>
    <r>
      <rPr>
        <sz val="9"/>
        <rFont val="Arial"/>
        <family val="2"/>
      </rPr>
      <t>t</t>
    </r>
  </si>
  <si>
    <r>
      <rPr>
        <b/>
        <sz val="9"/>
        <rFont val="Arial"/>
        <family val="2"/>
      </rPr>
      <t xml:space="preserve">Fruits (de table)              </t>
    </r>
  </si>
  <si>
    <r>
      <rPr>
        <sz val="9"/>
        <rFont val="Arial"/>
        <family val="2"/>
      </rPr>
      <t xml:space="preserve">Pommes                      </t>
    </r>
  </si>
  <si>
    <r>
      <rPr>
        <sz val="9"/>
        <rFont val="Arial"/>
        <family val="2"/>
      </rPr>
      <t>t</t>
    </r>
  </si>
  <si>
    <r>
      <rPr>
        <sz val="9"/>
        <rFont val="Arial"/>
        <family val="2"/>
      </rPr>
      <t xml:space="preserve">Poires                      </t>
    </r>
  </si>
  <si>
    <r>
      <rPr>
        <sz val="9"/>
        <rFont val="Arial"/>
        <family val="2"/>
      </rPr>
      <t>t</t>
    </r>
  </si>
  <si>
    <r>
      <rPr>
        <sz val="9"/>
        <rFont val="Arial"/>
        <family val="2"/>
      </rPr>
      <t>-</t>
    </r>
  </si>
  <si>
    <r>
      <rPr>
        <sz val="9"/>
        <rFont val="Arial"/>
        <family val="2"/>
      </rPr>
      <t xml:space="preserve">Abricots                  </t>
    </r>
  </si>
  <si>
    <r>
      <rPr>
        <sz val="9"/>
        <rFont val="Arial"/>
        <family val="2"/>
      </rPr>
      <t>t</t>
    </r>
  </si>
  <si>
    <r>
      <rPr>
        <sz val="9"/>
        <rFont val="Arial"/>
        <family val="2"/>
      </rPr>
      <t xml:space="preserve">Cerises                   </t>
    </r>
  </si>
  <si>
    <r>
      <rPr>
        <sz val="9"/>
        <rFont val="Arial"/>
        <family val="2"/>
      </rPr>
      <t>t</t>
    </r>
  </si>
  <si>
    <r>
      <rPr>
        <sz val="9"/>
        <rFont val="Arial"/>
        <family val="2"/>
      </rPr>
      <t xml:space="preserve">Prunes  </t>
    </r>
  </si>
  <si>
    <r>
      <rPr>
        <sz val="9"/>
        <rFont val="Arial"/>
        <family val="2"/>
      </rPr>
      <t>t</t>
    </r>
  </si>
  <si>
    <r>
      <rPr>
        <sz val="9"/>
        <rFont val="Arial"/>
        <family val="2"/>
      </rPr>
      <t xml:space="preserve">Fraises                       </t>
    </r>
  </si>
  <si>
    <r>
      <rPr>
        <sz val="9"/>
        <rFont val="Arial"/>
        <family val="2"/>
      </rPr>
      <t>t</t>
    </r>
  </si>
  <si>
    <r>
      <rPr>
        <b/>
        <sz val="9"/>
        <rFont val="Arial"/>
        <family val="2"/>
      </rPr>
      <t xml:space="preserve">Légumes (frais)    </t>
    </r>
  </si>
  <si>
    <r>
      <rPr>
        <sz val="9"/>
        <rFont val="Arial"/>
        <family val="2"/>
      </rPr>
      <t>t</t>
    </r>
  </si>
  <si>
    <r>
      <rPr>
        <sz val="9"/>
        <rFont val="Arial"/>
        <family val="2"/>
      </rPr>
      <t>t</t>
    </r>
  </si>
  <si>
    <r>
      <rPr>
        <sz val="9"/>
        <rFont val="Arial"/>
        <family val="2"/>
      </rPr>
      <t>t</t>
    </r>
  </si>
  <si>
    <r>
      <rPr>
        <sz val="9"/>
        <rFont val="Arial"/>
        <family val="2"/>
      </rPr>
      <t>t</t>
    </r>
  </si>
  <si>
    <r>
      <rPr>
        <sz val="9"/>
        <rFont val="Arial"/>
        <family val="2"/>
      </rPr>
      <t>t</t>
    </r>
  </si>
  <si>
    <r>
      <rPr>
        <sz val="9"/>
        <rFont val="Arial"/>
        <family val="2"/>
      </rPr>
      <t>t</t>
    </r>
  </si>
  <si>
    <r>
      <rPr>
        <sz val="9"/>
        <rFont val="Arial"/>
        <family val="2"/>
      </rPr>
      <t>t</t>
    </r>
  </si>
  <si>
    <r>
      <rPr>
        <b/>
        <sz val="9"/>
        <rFont val="Arial"/>
        <family val="2"/>
      </rPr>
      <t>Vin</t>
    </r>
  </si>
  <si>
    <r>
      <rPr>
        <sz val="9"/>
        <rFont val="Arial"/>
        <family val="2"/>
      </rPr>
      <t>Vin rouge</t>
    </r>
  </si>
  <si>
    <r>
      <rPr>
        <sz val="9"/>
        <rFont val="Arial"/>
        <family val="2"/>
      </rPr>
      <t>hl</t>
    </r>
  </si>
  <si>
    <r>
      <rPr>
        <sz val="9"/>
        <rFont val="Arial"/>
        <family val="2"/>
      </rPr>
      <t>Vin blanc</t>
    </r>
  </si>
  <si>
    <r>
      <rPr>
        <sz val="9"/>
        <rFont val="Arial"/>
        <family val="2"/>
      </rPr>
      <t>hl</t>
    </r>
  </si>
  <si>
    <r>
      <rPr>
        <sz val="8"/>
        <rFont val="Arial"/>
        <family val="2"/>
      </rPr>
      <t>1 provisoire</t>
    </r>
  </si>
  <si>
    <r>
      <rPr>
        <sz val="8"/>
        <rFont val="Arial"/>
        <family val="2"/>
      </rPr>
      <t>2 Moyenne des années 1990/93</t>
    </r>
  </si>
  <si>
    <r>
      <rPr>
        <sz val="8"/>
        <rFont val="Arial"/>
        <family val="2"/>
      </rPr>
      <t>Sources:</t>
    </r>
  </si>
  <si>
    <r>
      <rPr>
        <sz val="8"/>
        <rFont val="Arial"/>
        <family val="2"/>
      </rPr>
      <t>Lait et produits laitiers: TSM</t>
    </r>
  </si>
  <si>
    <r>
      <rPr>
        <sz val="8"/>
        <rFont val="Arial"/>
        <family val="2"/>
      </rPr>
      <t>Viande: Proviande</t>
    </r>
  </si>
  <si>
    <r>
      <rPr>
        <sz val="8"/>
        <rFont val="Arial"/>
        <family val="2"/>
      </rPr>
      <t xml:space="preserve">Œufs: Aviforum </t>
    </r>
  </si>
  <si>
    <r>
      <rPr>
        <sz val="8"/>
        <rFont val="Arial"/>
        <family val="2"/>
      </rPr>
      <t>Céréales, cultures sarclées et oléaginieux:  USP</t>
    </r>
  </si>
  <si>
    <r>
      <rPr>
        <sz val="8"/>
        <rFont val="Arial"/>
        <family val="2"/>
      </rPr>
      <t>Fruits: Fruit-Union suisse, Interprofession des fruits et légumes du Valais</t>
    </r>
  </si>
  <si>
    <t>Légumes: Centrale suisse de la culture maraîchère et des cultures speciales</t>
  </si>
  <si>
    <t>505 030</t>
  </si>
  <si>
    <t>Viande d'agneau</t>
  </si>
  <si>
    <r>
      <t xml:space="preserve">2014 </t>
    </r>
    <r>
      <rPr>
        <b/>
        <vertAlign val="superscript"/>
        <sz val="9"/>
        <rFont val="Arial"/>
        <family val="2"/>
      </rPr>
      <t>1</t>
    </r>
  </si>
  <si>
    <t>Carottes (carottes jaunes incl.)</t>
  </si>
  <si>
    <t>Oignons (tous)</t>
  </si>
  <si>
    <t>Céleris-raves</t>
  </si>
  <si>
    <t>Tomates (toutes)</t>
  </si>
  <si>
    <t>Laitues pommées (feuilles de chêne incl.)</t>
  </si>
  <si>
    <t>Choux-fleurs (tous)</t>
  </si>
  <si>
    <t>Concombres (à salade / nostrano)</t>
  </si>
  <si>
    <t>Vin: Contrôle officiel de la vendage des cantons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</si>
</sst>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\ ###\ ##0"/>
    <numFmt numFmtId="165" formatCode="###\ ###\ ##0&quot; (2)&quot;"/>
  </numFmts>
  <fonts count="10" x14ac:knownFonts="1"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Helvetica"/>
      <family val="2"/>
    </font>
    <font>
      <sz val="8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vertAlign val="superscript"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FF3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1" fillId="0" borderId="0"/>
  </cellStyleXfs>
  <cellXfs count="52">
    <xf numFmtId="0" fontId="0" fillId="0" borderId="0" xfId="0"/>
    <xf numFmtId="0" fontId="0" fillId="0" borderId="0" xfId="0" applyBorder="1" applyAlignment="1">
      <alignment horizontal="right"/>
    </xf>
    <xf numFmtId="0" fontId="0" fillId="0" borderId="0" xfId="0" applyBorder="1"/>
    <xf numFmtId="0" fontId="2" fillId="0" borderId="0" xfId="0" applyFont="1" applyBorder="1" applyAlignment="1">
      <alignment vertical="center"/>
    </xf>
    <xf numFmtId="0" fontId="1" fillId="0" borderId="0" xfId="0" applyFont="1" applyBorder="1"/>
    <xf numFmtId="0" fontId="5" fillId="0" borderId="0" xfId="1" applyNumberFormat="1" applyFont="1" applyFill="1" applyBorder="1" applyAlignment="1"/>
    <xf numFmtId="0" fontId="5" fillId="0" borderId="0" xfId="0" applyFont="1" applyBorder="1" applyAlignment="1">
      <alignment horizontal="right"/>
    </xf>
    <xf numFmtId="0" fontId="5" fillId="0" borderId="0" xfId="0" applyFont="1" applyBorder="1"/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Border="1" applyAlignment="1"/>
    <xf numFmtId="0" fontId="0" fillId="0" borderId="0" xfId="0" applyFill="1" applyAlignment="1"/>
    <xf numFmtId="0" fontId="0" fillId="0" borderId="0" xfId="0" applyAlignment="1"/>
    <xf numFmtId="0" fontId="5" fillId="0" borderId="0" xfId="0" applyFont="1" applyBorder="1" applyAlignment="1">
      <alignment horizontal="left"/>
    </xf>
    <xf numFmtId="164" fontId="2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164" fontId="2" fillId="0" borderId="0" xfId="0" applyNumberFormat="1" applyFont="1" applyFill="1" applyBorder="1" applyAlignment="1">
      <alignment horizontal="right" vertical="center"/>
    </xf>
    <xf numFmtId="0" fontId="7" fillId="0" borderId="0" xfId="0" applyFont="1"/>
    <xf numFmtId="3" fontId="8" fillId="0" borderId="3" xfId="0" applyNumberFormat="1" applyFont="1" applyBorder="1" applyAlignment="1">
      <alignment horizontal="right"/>
    </xf>
    <xf numFmtId="0" fontId="8" fillId="0" borderId="3" xfId="0" applyFont="1" applyBorder="1"/>
    <xf numFmtId="164" fontId="8" fillId="0" borderId="3" xfId="0" applyNumberFormat="1" applyFont="1" applyBorder="1" applyAlignment="1">
      <alignment horizontal="right"/>
    </xf>
    <xf numFmtId="164" fontId="8" fillId="0" borderId="3" xfId="0" applyNumberFormat="1" applyFont="1" applyFill="1" applyBorder="1" applyAlignment="1">
      <alignment horizontal="right"/>
    </xf>
    <xf numFmtId="3" fontId="8" fillId="2" borderId="3" xfId="0" applyNumberFormat="1" applyFont="1" applyFill="1" applyBorder="1" applyAlignment="1">
      <alignment horizontal="right"/>
    </xf>
    <xf numFmtId="0" fontId="8" fillId="2" borderId="3" xfId="0" quotePrefix="1" applyFont="1" applyFill="1" applyBorder="1" applyAlignment="1">
      <alignment horizontal="left"/>
    </xf>
    <xf numFmtId="164" fontId="8" fillId="2" borderId="3" xfId="0" applyNumberFormat="1" applyFont="1" applyFill="1" applyBorder="1" applyAlignment="1">
      <alignment horizontal="right"/>
    </xf>
    <xf numFmtId="164" fontId="8" fillId="3" borderId="3" xfId="0" applyNumberFormat="1" applyFont="1" applyFill="1" applyBorder="1" applyAlignment="1">
      <alignment horizontal="right"/>
    </xf>
    <xf numFmtId="0" fontId="8" fillId="2" borderId="3" xfId="0" applyFont="1" applyFill="1" applyBorder="1" applyAlignment="1">
      <alignment horizontal="left"/>
    </xf>
    <xf numFmtId="0" fontId="8" fillId="2" borderId="3" xfId="0" applyFont="1" applyFill="1" applyBorder="1"/>
    <xf numFmtId="0" fontId="8" fillId="0" borderId="3" xfId="2" applyFont="1" applyBorder="1"/>
    <xf numFmtId="165" fontId="8" fillId="0" borderId="3" xfId="0" applyNumberFormat="1" applyFont="1" applyBorder="1" applyAlignment="1">
      <alignment horizontal="right"/>
    </xf>
    <xf numFmtId="0" fontId="8" fillId="0" borderId="3" xfId="2" applyFont="1" applyBorder="1" applyAlignment="1">
      <alignment horizontal="left"/>
    </xf>
    <xf numFmtId="164" fontId="8" fillId="0" borderId="2" xfId="0" applyNumberFormat="1" applyFont="1" applyBorder="1" applyAlignment="1">
      <alignment horizontal="right"/>
    </xf>
    <xf numFmtId="0" fontId="6" fillId="4" borderId="3" xfId="0" applyFont="1" applyFill="1" applyBorder="1"/>
    <xf numFmtId="3" fontId="8" fillId="4" borderId="3" xfId="0" applyNumberFormat="1" applyFont="1" applyFill="1" applyBorder="1" applyAlignment="1">
      <alignment horizontal="right"/>
    </xf>
    <xf numFmtId="164" fontId="8" fillId="4" borderId="3" xfId="0" applyNumberFormat="1" applyFont="1" applyFill="1" applyBorder="1" applyAlignment="1">
      <alignment horizontal="right"/>
    </xf>
    <xf numFmtId="0" fontId="6" fillId="4" borderId="3" xfId="2" applyFont="1" applyFill="1" applyBorder="1"/>
    <xf numFmtId="3" fontId="8" fillId="4" borderId="3" xfId="0" applyNumberFormat="1" applyFont="1" applyFill="1" applyBorder="1" applyAlignment="1">
      <alignment horizontal="center"/>
    </xf>
    <xf numFmtId="164" fontId="6" fillId="4" borderId="3" xfId="0" applyNumberFormat="1" applyFont="1" applyFill="1" applyBorder="1" applyAlignment="1">
      <alignment horizontal="right"/>
    </xf>
    <xf numFmtId="0" fontId="6" fillId="4" borderId="1" xfId="3" applyFont="1" applyFill="1" applyBorder="1" applyAlignment="1">
      <alignment vertical="center"/>
    </xf>
    <xf numFmtId="0" fontId="6" fillId="4" borderId="1" xfId="3" applyFont="1" applyFill="1" applyBorder="1" applyAlignment="1">
      <alignment horizontal="right" vertical="center"/>
    </xf>
    <xf numFmtId="0" fontId="6" fillId="4" borderId="3" xfId="3" applyFont="1" applyFill="1" applyBorder="1" applyAlignment="1">
      <alignment vertical="center"/>
    </xf>
    <xf numFmtId="3" fontId="8" fillId="4" borderId="2" xfId="0" applyNumberFormat="1" applyFont="1" applyFill="1" applyBorder="1" applyAlignment="1">
      <alignment horizontal="right"/>
    </xf>
    <xf numFmtId="0" fontId="3" fillId="4" borderId="2" xfId="0" applyNumberFormat="1" applyFont="1" applyFill="1" applyBorder="1" applyAlignment="1">
      <alignment horizontal="right" vertical="center"/>
    </xf>
    <xf numFmtId="0" fontId="7" fillId="0" borderId="0" xfId="0" applyFont="1" applyAlignment="1"/>
    <xf numFmtId="0" fontId="6" fillId="4" borderId="3" xfId="3" applyFont="1" applyFill="1" applyBorder="1" applyAlignment="1">
      <alignment horizontal="right"/>
    </xf>
    <xf numFmtId="0" fontId="5" fillId="0" borderId="0" xfId="0" applyFont="1" applyAlignment="1"/>
    <xf numFmtId="0" fontId="0" fillId="0" borderId="0" xfId="0" applyAlignment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0" fontId="5" fillId="0" borderId="0" xfId="0" applyFont="1" applyFill="1" applyBorder="1"/>
  </cellXfs>
  <cellStyles count="4">
    <cellStyle name="Standard" xfId="0" builtinId="0"/>
    <cellStyle name="Standard 2" xfId="3"/>
    <cellStyle name="Standard_ackerland" xfId="1"/>
    <cellStyle name="Standard_Tabelle3" xfId="2"/>
  </cellStyles>
  <dxfs count="0"/>
  <tableStyles count="0" defaultTableStyle="TableStyleMedium9" defaultPivotStyle="PivotStyleLight16"/>
  <colors>
    <mruColors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2"/>
  <sheetViews>
    <sheetView showGridLines="0" tabSelected="1" topLeftCell="A22" workbookViewId="0">
      <selection activeCell="E67" sqref="E67"/>
    </sheetView>
  </sheetViews>
  <sheetFormatPr baseColWidth="10" defaultRowHeight="12.75" x14ac:dyDescent="0.2"/>
  <cols>
    <col min="1" max="1" width="33.7109375" customWidth="1"/>
    <col min="2" max="2" width="16.7109375" customWidth="1"/>
    <col min="3" max="18" width="11.7109375" customWidth="1"/>
  </cols>
  <sheetData>
    <row r="1" spans="1:18" s="16" customFormat="1" ht="20.100000000000001" customHeight="1" x14ac:dyDescent="0.2">
      <c r="A1" s="3" t="s">
        <v>0</v>
      </c>
      <c r="B1" s="14"/>
      <c r="C1" s="15"/>
      <c r="D1" s="17"/>
      <c r="E1" s="17"/>
      <c r="F1" s="18"/>
      <c r="G1" s="18"/>
    </row>
    <row r="2" spans="1:18" s="19" customFormat="1" ht="12" customHeight="1" x14ac:dyDescent="0.2">
      <c r="A2" s="40" t="s">
        <v>1</v>
      </c>
      <c r="B2" s="41" t="s">
        <v>2</v>
      </c>
      <c r="C2" s="41" t="s">
        <v>3</v>
      </c>
      <c r="D2" s="40">
        <v>2000</v>
      </c>
      <c r="E2" s="40">
        <v>2001</v>
      </c>
      <c r="F2" s="40">
        <v>2002</v>
      </c>
      <c r="G2" s="42">
        <v>2003</v>
      </c>
      <c r="H2" s="42">
        <v>2004</v>
      </c>
      <c r="I2" s="42">
        <v>2005</v>
      </c>
      <c r="J2" s="42">
        <v>2006</v>
      </c>
      <c r="K2" s="42">
        <v>2007</v>
      </c>
      <c r="L2" s="42">
        <v>2008</v>
      </c>
      <c r="M2" s="42">
        <v>2009</v>
      </c>
      <c r="N2" s="42">
        <v>2010</v>
      </c>
      <c r="O2" s="42">
        <v>2011</v>
      </c>
      <c r="P2" s="46">
        <v>2012</v>
      </c>
      <c r="Q2" s="46">
        <v>2013</v>
      </c>
      <c r="R2" s="46" t="s">
        <v>104</v>
      </c>
    </row>
    <row r="3" spans="1:18" s="19" customFormat="1" ht="12" customHeight="1" x14ac:dyDescent="0.2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</row>
    <row r="4" spans="1:18" s="19" customFormat="1" ht="12" customHeight="1" x14ac:dyDescent="0.2">
      <c r="A4" s="34" t="s">
        <v>4</v>
      </c>
      <c r="B4" s="35"/>
      <c r="C4" s="35"/>
      <c r="D4" s="35"/>
      <c r="E4" s="35"/>
      <c r="F4" s="35"/>
      <c r="G4" s="43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</row>
    <row r="5" spans="1:18" s="19" customFormat="1" ht="12" customHeight="1" x14ac:dyDescent="0.2">
      <c r="A5" s="21" t="s">
        <v>5</v>
      </c>
      <c r="B5" s="20" t="s">
        <v>6</v>
      </c>
      <c r="C5" s="22">
        <v>549810</v>
      </c>
      <c r="D5" s="23">
        <v>508918</v>
      </c>
      <c r="E5" s="23">
        <v>505048</v>
      </c>
      <c r="F5" s="22" t="s">
        <v>7</v>
      </c>
      <c r="G5" s="33">
        <v>494635</v>
      </c>
      <c r="H5" s="22">
        <v>497021</v>
      </c>
      <c r="I5" s="22">
        <v>488412</v>
      </c>
      <c r="J5" s="22">
        <v>493246</v>
      </c>
      <c r="K5" s="22">
        <v>489227</v>
      </c>
      <c r="L5" s="22">
        <v>488397</v>
      </c>
      <c r="M5" s="22">
        <v>491546</v>
      </c>
      <c r="N5" s="22">
        <v>493181</v>
      </c>
      <c r="O5" s="22">
        <v>486683</v>
      </c>
      <c r="P5" s="22">
        <v>481321</v>
      </c>
      <c r="Q5" s="22">
        <v>480552</v>
      </c>
      <c r="R5" s="22">
        <v>471527</v>
      </c>
    </row>
    <row r="6" spans="1:18" s="19" customFormat="1" ht="12" customHeight="1" x14ac:dyDescent="0.2">
      <c r="A6" s="21" t="s">
        <v>8</v>
      </c>
      <c r="B6" s="20" t="s">
        <v>9</v>
      </c>
      <c r="C6" s="22">
        <v>68133</v>
      </c>
      <c r="D6" s="23">
        <v>67770</v>
      </c>
      <c r="E6" s="23">
        <v>67997</v>
      </c>
      <c r="F6" s="23" t="s">
        <v>10</v>
      </c>
      <c r="G6" s="23">
        <v>63997</v>
      </c>
      <c r="H6" s="22">
        <v>63927</v>
      </c>
      <c r="I6" s="22">
        <v>64416</v>
      </c>
      <c r="J6" s="22">
        <v>64743</v>
      </c>
      <c r="K6" s="22">
        <v>67105</v>
      </c>
      <c r="L6" s="22">
        <v>67575</v>
      </c>
      <c r="M6" s="22">
        <v>68173</v>
      </c>
      <c r="N6" s="22">
        <v>68022</v>
      </c>
      <c r="O6" s="22">
        <v>69750</v>
      </c>
      <c r="P6" s="22">
        <v>69688</v>
      </c>
      <c r="Q6" s="22">
        <v>70820</v>
      </c>
      <c r="R6" s="22">
        <v>69080</v>
      </c>
    </row>
    <row r="7" spans="1:18" s="19" customFormat="1" ht="12" customHeight="1" x14ac:dyDescent="0.2">
      <c r="A7" s="21" t="s">
        <v>11</v>
      </c>
      <c r="B7" s="20" t="s">
        <v>12</v>
      </c>
      <c r="C7" s="23">
        <v>38766</v>
      </c>
      <c r="D7" s="23">
        <v>36611</v>
      </c>
      <c r="E7" s="23">
        <v>41904</v>
      </c>
      <c r="F7" s="23" t="s">
        <v>13</v>
      </c>
      <c r="G7" s="23">
        <v>40857</v>
      </c>
      <c r="H7" s="22">
        <v>40664</v>
      </c>
      <c r="I7" s="22">
        <v>40273</v>
      </c>
      <c r="J7" s="22">
        <v>36892</v>
      </c>
      <c r="K7" s="22">
        <v>36953</v>
      </c>
      <c r="L7" s="22">
        <v>45763</v>
      </c>
      <c r="M7" s="22">
        <v>47895</v>
      </c>
      <c r="N7" s="22">
        <v>48511</v>
      </c>
      <c r="O7" s="22">
        <v>48989</v>
      </c>
      <c r="P7" s="22">
        <v>50642</v>
      </c>
      <c r="Q7" s="22">
        <v>47012</v>
      </c>
      <c r="R7" s="22">
        <v>48436</v>
      </c>
    </row>
    <row r="8" spans="1:18" s="19" customFormat="1" ht="12" customHeight="1" x14ac:dyDescent="0.2">
      <c r="A8" s="21" t="s">
        <v>14</v>
      </c>
      <c r="B8" s="20" t="s">
        <v>15</v>
      </c>
      <c r="C8" s="22">
        <v>35843.666666666664</v>
      </c>
      <c r="D8" s="23">
        <v>42361</v>
      </c>
      <c r="E8" s="23">
        <v>44527</v>
      </c>
      <c r="F8" s="23" t="s">
        <v>16</v>
      </c>
      <c r="G8" s="23">
        <v>55536</v>
      </c>
      <c r="H8" s="22">
        <v>51048</v>
      </c>
      <c r="I8" s="22">
        <v>50804</v>
      </c>
      <c r="J8" s="22">
        <v>48373</v>
      </c>
      <c r="K8" s="22">
        <v>50834</v>
      </c>
      <c r="L8" s="22">
        <v>54128</v>
      </c>
      <c r="M8" s="22">
        <v>60467</v>
      </c>
      <c r="N8" s="22">
        <v>57213</v>
      </c>
      <c r="O8" s="22">
        <v>56341</v>
      </c>
      <c r="P8" s="22">
        <v>56075</v>
      </c>
      <c r="Q8" s="22">
        <v>48101</v>
      </c>
      <c r="R8" s="22">
        <v>57009</v>
      </c>
    </row>
    <row r="9" spans="1:18" s="19" customFormat="1" ht="12" customHeight="1" x14ac:dyDescent="0.2">
      <c r="A9" s="21" t="s">
        <v>17</v>
      </c>
      <c r="B9" s="20" t="s">
        <v>18</v>
      </c>
      <c r="C9" s="22">
        <v>134400</v>
      </c>
      <c r="D9" s="23">
        <v>167382</v>
      </c>
      <c r="E9" s="23">
        <v>172218</v>
      </c>
      <c r="F9" s="22" t="s">
        <v>19</v>
      </c>
      <c r="G9" s="22">
        <v>160165</v>
      </c>
      <c r="H9" s="22">
        <v>162397</v>
      </c>
      <c r="I9" s="22">
        <v>167708</v>
      </c>
      <c r="J9" s="22">
        <v>172914</v>
      </c>
      <c r="K9" s="22">
        <v>176279</v>
      </c>
      <c r="L9" s="22">
        <v>179338</v>
      </c>
      <c r="M9" s="22">
        <v>178276</v>
      </c>
      <c r="N9" s="22">
        <v>181329</v>
      </c>
      <c r="O9" s="22">
        <v>181674</v>
      </c>
      <c r="P9" s="22">
        <v>181180</v>
      </c>
      <c r="Q9" s="22">
        <v>182705</v>
      </c>
      <c r="R9" s="22">
        <v>185331</v>
      </c>
    </row>
    <row r="10" spans="1:18" s="19" customFormat="1" ht="12" customHeight="1" x14ac:dyDescent="0.2">
      <c r="A10" s="21"/>
      <c r="B10" s="20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</row>
    <row r="11" spans="1:18" s="19" customFormat="1" ht="12" customHeight="1" x14ac:dyDescent="0.2">
      <c r="A11" s="34" t="s">
        <v>20</v>
      </c>
      <c r="B11" s="35"/>
      <c r="C11" s="35"/>
      <c r="D11" s="35"/>
      <c r="E11" s="35"/>
      <c r="F11" s="35"/>
      <c r="G11" s="35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</row>
    <row r="12" spans="1:18" s="19" customFormat="1" ht="12" customHeight="1" x14ac:dyDescent="0.2">
      <c r="A12" s="21" t="s">
        <v>21</v>
      </c>
      <c r="B12" s="20" t="s">
        <v>22</v>
      </c>
      <c r="C12" s="22">
        <v>130709.66666666667</v>
      </c>
      <c r="D12" s="23">
        <v>95700</v>
      </c>
      <c r="E12" s="23">
        <v>102824</v>
      </c>
      <c r="F12" s="23">
        <v>104808</v>
      </c>
      <c r="G12" s="23">
        <v>102789</v>
      </c>
      <c r="H12" s="22">
        <v>100308</v>
      </c>
      <c r="I12" s="22">
        <v>100024</v>
      </c>
      <c r="J12" s="22">
        <v>104217</v>
      </c>
      <c r="K12" s="22">
        <v>102147</v>
      </c>
      <c r="L12" s="22">
        <v>105143</v>
      </c>
      <c r="M12" s="22">
        <v>109360</v>
      </c>
      <c r="N12" s="22">
        <v>111216</v>
      </c>
      <c r="O12" s="22">
        <v>111687</v>
      </c>
      <c r="P12" s="22">
        <v>112357</v>
      </c>
      <c r="Q12" s="22">
        <v>111926</v>
      </c>
      <c r="R12" s="22">
        <v>112900</v>
      </c>
    </row>
    <row r="13" spans="1:18" s="19" customFormat="1" ht="12" customHeight="1" x14ac:dyDescent="0.2">
      <c r="A13" s="21" t="s">
        <v>23</v>
      </c>
      <c r="B13" s="20" t="s">
        <v>24</v>
      </c>
      <c r="C13" s="22">
        <v>36656</v>
      </c>
      <c r="D13" s="23">
        <v>32619</v>
      </c>
      <c r="E13" s="23">
        <v>35036</v>
      </c>
      <c r="F13" s="23">
        <v>34951</v>
      </c>
      <c r="G13" s="23">
        <v>34127</v>
      </c>
      <c r="H13" s="22">
        <v>33679</v>
      </c>
      <c r="I13" s="22">
        <v>32289</v>
      </c>
      <c r="J13" s="22">
        <v>31588</v>
      </c>
      <c r="K13" s="22">
        <v>30831</v>
      </c>
      <c r="L13" s="22">
        <v>30251</v>
      </c>
      <c r="M13" s="22">
        <v>32238</v>
      </c>
      <c r="N13" s="22">
        <v>31673</v>
      </c>
      <c r="O13" s="22">
        <v>32263</v>
      </c>
      <c r="P13" s="22">
        <v>31918</v>
      </c>
      <c r="Q13" s="22">
        <v>31026</v>
      </c>
      <c r="R13" s="22">
        <v>30301</v>
      </c>
    </row>
    <row r="14" spans="1:18" s="19" customFormat="1" ht="12" customHeight="1" x14ac:dyDescent="0.2">
      <c r="A14" s="21" t="s">
        <v>25</v>
      </c>
      <c r="B14" s="20" t="s">
        <v>26</v>
      </c>
      <c r="C14" s="22">
        <v>266360.33333333331</v>
      </c>
      <c r="D14" s="23">
        <v>224901</v>
      </c>
      <c r="E14" s="23">
        <v>234298</v>
      </c>
      <c r="F14" s="23">
        <v>235736</v>
      </c>
      <c r="G14" s="23">
        <v>229658</v>
      </c>
      <c r="H14" s="22">
        <v>227085</v>
      </c>
      <c r="I14" s="22">
        <v>236165</v>
      </c>
      <c r="J14" s="22">
        <v>243321</v>
      </c>
      <c r="K14" s="22">
        <v>241902</v>
      </c>
      <c r="L14" s="22">
        <v>231013</v>
      </c>
      <c r="M14" s="22">
        <v>237884</v>
      </c>
      <c r="N14" s="22">
        <v>249470</v>
      </c>
      <c r="O14" s="22">
        <v>249002</v>
      </c>
      <c r="P14" s="22">
        <v>242708</v>
      </c>
      <c r="Q14" s="22">
        <v>235483</v>
      </c>
      <c r="R14" s="22">
        <v>242024</v>
      </c>
    </row>
    <row r="15" spans="1:18" s="19" customFormat="1" ht="12" customHeight="1" x14ac:dyDescent="0.2">
      <c r="A15" s="21" t="s">
        <v>103</v>
      </c>
      <c r="B15" s="20" t="s">
        <v>27</v>
      </c>
      <c r="C15" s="22">
        <v>5064.666666666667</v>
      </c>
      <c r="D15" s="23">
        <v>5528</v>
      </c>
      <c r="E15" s="23">
        <v>5904</v>
      </c>
      <c r="F15" s="23">
        <v>5930</v>
      </c>
      <c r="G15" s="23">
        <v>6178</v>
      </c>
      <c r="H15" s="22">
        <v>6596</v>
      </c>
      <c r="I15" s="22">
        <v>6191</v>
      </c>
      <c r="J15" s="22">
        <v>5788</v>
      </c>
      <c r="K15" s="22">
        <v>5424</v>
      </c>
      <c r="L15" s="22">
        <v>5394</v>
      </c>
      <c r="M15" s="22">
        <v>5365</v>
      </c>
      <c r="N15" s="22">
        <v>5477</v>
      </c>
      <c r="O15" s="22">
        <v>5355</v>
      </c>
      <c r="P15" s="22">
        <v>5007</v>
      </c>
      <c r="Q15" s="22">
        <v>4798</v>
      </c>
      <c r="R15" s="22">
        <v>4940</v>
      </c>
    </row>
    <row r="16" spans="1:18" s="19" customFormat="1" ht="12" customHeight="1" x14ac:dyDescent="0.2">
      <c r="A16" s="21" t="s">
        <v>28</v>
      </c>
      <c r="B16" s="20" t="s">
        <v>29</v>
      </c>
      <c r="C16" s="22">
        <v>540.66666666666663</v>
      </c>
      <c r="D16" s="23">
        <v>550</v>
      </c>
      <c r="E16" s="23">
        <v>572</v>
      </c>
      <c r="F16" s="23">
        <v>481</v>
      </c>
      <c r="G16" s="23">
        <v>475</v>
      </c>
      <c r="H16" s="22">
        <v>488</v>
      </c>
      <c r="I16" s="22">
        <v>568</v>
      </c>
      <c r="J16" s="22">
        <v>525</v>
      </c>
      <c r="K16" s="22">
        <v>514</v>
      </c>
      <c r="L16" s="22">
        <v>539</v>
      </c>
      <c r="M16" s="22">
        <v>493</v>
      </c>
      <c r="N16" s="22">
        <v>498</v>
      </c>
      <c r="O16" s="22">
        <v>521</v>
      </c>
      <c r="P16" s="22">
        <v>529</v>
      </c>
      <c r="Q16" s="22">
        <v>508</v>
      </c>
      <c r="R16" s="22">
        <v>466</v>
      </c>
    </row>
    <row r="17" spans="1:22" s="19" customFormat="1" ht="12" customHeight="1" x14ac:dyDescent="0.2">
      <c r="A17" s="21" t="s">
        <v>30</v>
      </c>
      <c r="B17" s="20" t="s">
        <v>31</v>
      </c>
      <c r="C17" s="22">
        <v>1212</v>
      </c>
      <c r="D17" s="23">
        <v>1265</v>
      </c>
      <c r="E17" s="23">
        <v>1138</v>
      </c>
      <c r="F17" s="23">
        <v>1090</v>
      </c>
      <c r="G17" s="23">
        <v>1031</v>
      </c>
      <c r="H17" s="22">
        <v>1050</v>
      </c>
      <c r="I17" s="22">
        <v>941</v>
      </c>
      <c r="J17" s="22">
        <v>911</v>
      </c>
      <c r="K17" s="22">
        <v>798</v>
      </c>
      <c r="L17" s="22">
        <v>729</v>
      </c>
      <c r="M17" s="22">
        <v>802</v>
      </c>
      <c r="N17" s="22">
        <v>748</v>
      </c>
      <c r="O17" s="22">
        <v>775</v>
      </c>
      <c r="P17" s="22">
        <v>852</v>
      </c>
      <c r="Q17" s="22">
        <v>747</v>
      </c>
      <c r="R17" s="22">
        <v>691</v>
      </c>
    </row>
    <row r="18" spans="1:22" s="19" customFormat="1" ht="12" customHeight="1" x14ac:dyDescent="0.2">
      <c r="A18" s="21" t="s">
        <v>32</v>
      </c>
      <c r="B18" s="20" t="s">
        <v>33</v>
      </c>
      <c r="C18" s="22">
        <v>20733.333333333332</v>
      </c>
      <c r="D18" s="23">
        <v>28406</v>
      </c>
      <c r="E18" s="23">
        <v>28703</v>
      </c>
      <c r="F18" s="23">
        <v>31196</v>
      </c>
      <c r="G18" s="23">
        <v>32358</v>
      </c>
      <c r="H18" s="22">
        <v>34341</v>
      </c>
      <c r="I18" s="22">
        <v>33361</v>
      </c>
      <c r="J18" s="22">
        <v>29781</v>
      </c>
      <c r="K18" s="22">
        <v>38436</v>
      </c>
      <c r="L18" s="22">
        <v>40816</v>
      </c>
      <c r="M18" s="22">
        <v>41726</v>
      </c>
      <c r="N18" s="22">
        <v>44050</v>
      </c>
      <c r="O18" s="22">
        <v>46567</v>
      </c>
      <c r="P18" s="22">
        <v>48627</v>
      </c>
      <c r="Q18" s="22">
        <v>51013</v>
      </c>
      <c r="R18" s="22">
        <v>54023</v>
      </c>
    </row>
    <row r="19" spans="1:22" s="19" customFormat="1" ht="12" customHeight="1" x14ac:dyDescent="0.2">
      <c r="A19" s="21" t="s">
        <v>34</v>
      </c>
      <c r="B19" s="20" t="s">
        <v>35</v>
      </c>
      <c r="C19" s="22">
        <v>638.4666666666667</v>
      </c>
      <c r="D19" s="23">
        <v>685</v>
      </c>
      <c r="E19" s="23">
        <v>680</v>
      </c>
      <c r="F19" s="23">
        <v>703</v>
      </c>
      <c r="G19" s="23">
        <v>680</v>
      </c>
      <c r="H19" s="22">
        <v>652</v>
      </c>
      <c r="I19" s="22">
        <v>657</v>
      </c>
      <c r="J19" s="22">
        <v>660</v>
      </c>
      <c r="K19" s="22">
        <v>669</v>
      </c>
      <c r="L19" s="22">
        <v>686</v>
      </c>
      <c r="M19" s="22">
        <v>718</v>
      </c>
      <c r="N19" s="22">
        <v>751.9</v>
      </c>
      <c r="O19" s="22">
        <v>757.5</v>
      </c>
      <c r="P19" s="22">
        <v>765.4</v>
      </c>
      <c r="Q19" s="22">
        <v>812</v>
      </c>
      <c r="R19" s="22">
        <v>837</v>
      </c>
    </row>
    <row r="20" spans="1:22" s="19" customFormat="1" ht="12" customHeight="1" x14ac:dyDescent="0.2">
      <c r="A20" s="21"/>
      <c r="B20" s="20"/>
      <c r="C20" s="22"/>
      <c r="D20" s="23"/>
      <c r="E20" s="23"/>
      <c r="F20" s="23"/>
      <c r="G20" s="23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</row>
    <row r="21" spans="1:22" s="19" customFormat="1" ht="12" customHeight="1" x14ac:dyDescent="0.2">
      <c r="A21" s="34" t="s">
        <v>36</v>
      </c>
      <c r="B21" s="35"/>
      <c r="C21" s="35"/>
      <c r="D21" s="35"/>
      <c r="E21" s="35"/>
      <c r="F21" s="35"/>
      <c r="G21" s="35"/>
      <c r="H21" s="36"/>
      <c r="I21" s="36"/>
      <c r="J21" s="36"/>
      <c r="K21" s="36"/>
      <c r="L21" s="39">
        <v>1001700</v>
      </c>
      <c r="M21" s="39">
        <v>1005800</v>
      </c>
      <c r="N21" s="39">
        <v>923615</v>
      </c>
      <c r="O21" s="39">
        <v>972376</v>
      </c>
      <c r="P21" s="39">
        <v>923727</v>
      </c>
      <c r="Q21" s="39">
        <v>837936</v>
      </c>
      <c r="R21" s="39">
        <v>964473</v>
      </c>
    </row>
    <row r="22" spans="1:22" s="19" customFormat="1" ht="12" customHeight="1" x14ac:dyDescent="0.2">
      <c r="A22" s="28" t="s">
        <v>37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2"/>
      <c r="M22" s="22"/>
      <c r="N22" s="22">
        <v>448800</v>
      </c>
      <c r="O22" s="22">
        <v>463830</v>
      </c>
      <c r="P22" s="22">
        <v>445124</v>
      </c>
      <c r="Q22" s="22">
        <v>413068</v>
      </c>
      <c r="R22" s="22">
        <v>474773</v>
      </c>
    </row>
    <row r="23" spans="1:22" s="19" customFormat="1" ht="12" customHeight="1" x14ac:dyDescent="0.2">
      <c r="A23" s="28" t="s">
        <v>38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2"/>
      <c r="M23" s="22"/>
      <c r="N23" s="22">
        <v>58694</v>
      </c>
      <c r="O23" s="22">
        <v>70083</v>
      </c>
      <c r="P23" s="22">
        <v>56960</v>
      </c>
      <c r="Q23" s="22">
        <v>53498</v>
      </c>
      <c r="R23" s="22">
        <v>60611</v>
      </c>
      <c r="V23" s="45"/>
    </row>
    <row r="24" spans="1:22" s="19" customFormat="1" ht="12" customHeight="1" x14ac:dyDescent="0.2">
      <c r="A24" s="25" t="s">
        <v>39</v>
      </c>
      <c r="B24" s="24" t="s">
        <v>40</v>
      </c>
      <c r="C24" s="26">
        <v>546733.31433333328</v>
      </c>
      <c r="D24" s="27">
        <v>561164</v>
      </c>
      <c r="E24" s="27">
        <v>496400</v>
      </c>
      <c r="F24" s="26">
        <v>508500</v>
      </c>
      <c r="G24" s="26">
        <v>428300</v>
      </c>
      <c r="H24" s="22">
        <v>528300</v>
      </c>
      <c r="I24" s="22">
        <v>521400</v>
      </c>
      <c r="J24" s="22">
        <v>533200</v>
      </c>
      <c r="K24" s="22">
        <v>533600</v>
      </c>
      <c r="L24" s="22">
        <v>537000</v>
      </c>
      <c r="M24" s="22">
        <v>537000</v>
      </c>
      <c r="N24" s="22"/>
      <c r="O24" s="22"/>
      <c r="P24" s="22"/>
      <c r="Q24" s="22"/>
      <c r="R24" s="22"/>
    </row>
    <row r="25" spans="1:22" s="19" customFormat="1" ht="12" customHeight="1" x14ac:dyDescent="0.2">
      <c r="A25" s="28" t="s">
        <v>41</v>
      </c>
      <c r="B25" s="24" t="s">
        <v>42</v>
      </c>
      <c r="C25" s="26">
        <v>22978.084666666666</v>
      </c>
      <c r="D25" s="27">
        <v>22404</v>
      </c>
      <c r="E25" s="27">
        <v>18700</v>
      </c>
      <c r="F25" s="26">
        <v>21500</v>
      </c>
      <c r="G25" s="26">
        <v>10500</v>
      </c>
      <c r="H25" s="22">
        <v>11300</v>
      </c>
      <c r="I25" s="22">
        <v>9400</v>
      </c>
      <c r="J25" s="22">
        <v>8600</v>
      </c>
      <c r="K25" s="22">
        <v>10100</v>
      </c>
      <c r="L25" s="22">
        <v>12100</v>
      </c>
      <c r="M25" s="22">
        <v>15900</v>
      </c>
      <c r="N25" s="22">
        <v>13708</v>
      </c>
      <c r="O25" s="22">
        <v>12726</v>
      </c>
      <c r="P25" s="22">
        <v>10466</v>
      </c>
      <c r="Q25" s="22">
        <v>10257</v>
      </c>
      <c r="R25" s="22">
        <v>12923</v>
      </c>
    </row>
    <row r="26" spans="1:22" s="19" customFormat="1" ht="12" customHeight="1" x14ac:dyDescent="0.2">
      <c r="A26" s="29" t="s">
        <v>43</v>
      </c>
      <c r="B26" s="24" t="s">
        <v>44</v>
      </c>
      <c r="C26" s="26">
        <v>341773.83399999997</v>
      </c>
      <c r="D26" s="27">
        <v>274107</v>
      </c>
      <c r="E26" s="27">
        <v>245200</v>
      </c>
      <c r="F26" s="26">
        <v>247200</v>
      </c>
      <c r="G26" s="26">
        <v>218000</v>
      </c>
      <c r="H26" s="22">
        <v>257400</v>
      </c>
      <c r="I26" s="22">
        <v>231200</v>
      </c>
      <c r="J26" s="22">
        <v>230000</v>
      </c>
      <c r="K26" s="22">
        <v>210500</v>
      </c>
      <c r="L26" s="22">
        <v>200300</v>
      </c>
      <c r="M26" s="22">
        <v>198100</v>
      </c>
      <c r="N26" s="22">
        <v>174113</v>
      </c>
      <c r="O26" s="22">
        <v>183371</v>
      </c>
      <c r="P26" s="22">
        <v>184503</v>
      </c>
      <c r="Q26" s="22">
        <v>164839</v>
      </c>
      <c r="R26" s="22">
        <v>201123</v>
      </c>
    </row>
    <row r="27" spans="1:22" s="19" customFormat="1" ht="12" customHeight="1" x14ac:dyDescent="0.2">
      <c r="A27" s="29" t="s">
        <v>45</v>
      </c>
      <c r="B27" s="24" t="s">
        <v>46</v>
      </c>
      <c r="C27" s="26">
        <v>52806.970999999998</v>
      </c>
      <c r="D27" s="27">
        <v>26295</v>
      </c>
      <c r="E27" s="27">
        <v>19800</v>
      </c>
      <c r="F27" s="26">
        <v>21500</v>
      </c>
      <c r="G27" s="26">
        <v>21500</v>
      </c>
      <c r="H27" s="22">
        <v>15700</v>
      </c>
      <c r="I27" s="22">
        <v>15300</v>
      </c>
      <c r="J27" s="22">
        <v>12000</v>
      </c>
      <c r="K27" s="22">
        <v>10100</v>
      </c>
      <c r="L27" s="22">
        <v>9500</v>
      </c>
      <c r="M27" s="22">
        <v>10500</v>
      </c>
      <c r="N27" s="22">
        <v>8900</v>
      </c>
      <c r="O27" s="22">
        <v>8717</v>
      </c>
      <c r="P27" s="22">
        <v>8765</v>
      </c>
      <c r="Q27" s="22">
        <v>7934</v>
      </c>
      <c r="R27" s="22">
        <v>8757</v>
      </c>
    </row>
    <row r="28" spans="1:22" s="19" customFormat="1" ht="12" customHeight="1" x14ac:dyDescent="0.2">
      <c r="A28" s="25" t="s">
        <v>47</v>
      </c>
      <c r="B28" s="24" t="s">
        <v>48</v>
      </c>
      <c r="C28" s="26">
        <v>211047.1516666667</v>
      </c>
      <c r="D28" s="27">
        <v>212391</v>
      </c>
      <c r="E28" s="27">
        <v>217600</v>
      </c>
      <c r="F28" s="26">
        <v>189000</v>
      </c>
      <c r="G28" s="26">
        <v>90700</v>
      </c>
      <c r="H28" s="22">
        <v>180900</v>
      </c>
      <c r="I28" s="22">
        <v>198900</v>
      </c>
      <c r="J28" s="22">
        <v>152400</v>
      </c>
      <c r="K28" s="22">
        <v>177600</v>
      </c>
      <c r="L28" s="22">
        <v>170700</v>
      </c>
      <c r="M28" s="22">
        <v>174000</v>
      </c>
      <c r="N28" s="22">
        <v>143500</v>
      </c>
      <c r="O28" s="22">
        <v>151290</v>
      </c>
      <c r="P28" s="22">
        <v>146938</v>
      </c>
      <c r="Q28" s="22">
        <v>123916</v>
      </c>
      <c r="R28" s="22">
        <v>138474</v>
      </c>
    </row>
    <row r="29" spans="1:22" s="19" customFormat="1" ht="12" customHeight="1" x14ac:dyDescent="0.2">
      <c r="A29" s="29" t="s">
        <v>49</v>
      </c>
      <c r="B29" s="24" t="s">
        <v>50</v>
      </c>
      <c r="C29" s="26">
        <v>43940.186666666668</v>
      </c>
      <c r="D29" s="27">
        <v>64080</v>
      </c>
      <c r="E29" s="27">
        <v>71300</v>
      </c>
      <c r="F29" s="26">
        <v>89800</v>
      </c>
      <c r="G29" s="26">
        <v>67900</v>
      </c>
      <c r="H29" s="22">
        <v>82900</v>
      </c>
      <c r="I29" s="22">
        <v>68400</v>
      </c>
      <c r="J29" s="22">
        <v>64600</v>
      </c>
      <c r="K29" s="22">
        <v>58700</v>
      </c>
      <c r="L29" s="22">
        <v>58900</v>
      </c>
      <c r="M29" s="22">
        <v>56300</v>
      </c>
      <c r="N29" s="22">
        <v>58300</v>
      </c>
      <c r="O29" s="22">
        <v>62044</v>
      </c>
      <c r="P29" s="22">
        <v>55303</v>
      </c>
      <c r="Q29" s="22">
        <v>50424</v>
      </c>
      <c r="R29" s="22">
        <v>50538</v>
      </c>
    </row>
    <row r="30" spans="1:22" s="19" customFormat="1" ht="12" customHeight="1" x14ac:dyDescent="0.2">
      <c r="A30" s="28" t="s">
        <v>51</v>
      </c>
      <c r="B30" s="24" t="s">
        <v>52</v>
      </c>
      <c r="C30" s="26">
        <v>11469.079666666687</v>
      </c>
      <c r="D30" s="27">
        <v>9023</v>
      </c>
      <c r="E30" s="27">
        <v>10600</v>
      </c>
      <c r="F30" s="26">
        <v>11300</v>
      </c>
      <c r="G30" s="26">
        <v>10300</v>
      </c>
      <c r="H30" s="22">
        <f>1089000-SUM(H24:H29)</f>
        <v>12500</v>
      </c>
      <c r="I30" s="22">
        <f>1056500-SUM(I24:I29)</f>
        <v>11900</v>
      </c>
      <c r="J30" s="22">
        <f>1012600-SUM(J24:J29)</f>
        <v>11800</v>
      </c>
      <c r="K30" s="22">
        <v>11300</v>
      </c>
      <c r="L30" s="22">
        <v>13100</v>
      </c>
      <c r="M30" s="22">
        <v>13900</v>
      </c>
      <c r="N30" s="22">
        <v>17600</v>
      </c>
      <c r="O30" s="22">
        <v>20315</v>
      </c>
      <c r="P30" s="22">
        <v>15668</v>
      </c>
      <c r="Q30" s="22">
        <v>14000</v>
      </c>
      <c r="R30" s="22">
        <v>17274</v>
      </c>
    </row>
    <row r="31" spans="1:22" s="19" customFormat="1" ht="12" customHeight="1" x14ac:dyDescent="0.2">
      <c r="A31" s="28"/>
      <c r="B31" s="24"/>
      <c r="C31" s="26"/>
      <c r="D31" s="27"/>
      <c r="E31" s="27"/>
      <c r="F31" s="26"/>
      <c r="G31" s="26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</row>
    <row r="32" spans="1:22" s="19" customFormat="1" ht="12" customHeight="1" x14ac:dyDescent="0.2">
      <c r="A32" s="34" t="s">
        <v>53</v>
      </c>
      <c r="B32" s="35"/>
      <c r="C32" s="35"/>
      <c r="D32" s="35"/>
      <c r="E32" s="35"/>
      <c r="F32" s="35"/>
      <c r="G32" s="35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</row>
    <row r="33" spans="1:18" s="19" customFormat="1" ht="12" customHeight="1" x14ac:dyDescent="0.2">
      <c r="A33" s="29" t="s">
        <v>54</v>
      </c>
      <c r="B33" s="24" t="s">
        <v>55</v>
      </c>
      <c r="C33" s="26">
        <v>750000</v>
      </c>
      <c r="D33" s="27">
        <v>600636</v>
      </c>
      <c r="E33" s="27">
        <v>527000</v>
      </c>
      <c r="F33" s="26">
        <v>526200</v>
      </c>
      <c r="G33" s="26">
        <v>458000</v>
      </c>
      <c r="H33" s="22">
        <v>526700</v>
      </c>
      <c r="I33" s="22">
        <v>485000</v>
      </c>
      <c r="J33" s="22">
        <v>392000</v>
      </c>
      <c r="K33" s="22">
        <v>490000</v>
      </c>
      <c r="L33" s="22">
        <v>473000</v>
      </c>
      <c r="M33" s="22">
        <v>522000</v>
      </c>
      <c r="N33" s="22">
        <v>421000</v>
      </c>
      <c r="O33" s="22">
        <v>515000</v>
      </c>
      <c r="P33" s="22">
        <v>447000</v>
      </c>
      <c r="Q33" s="22">
        <v>363800</v>
      </c>
      <c r="R33" s="22">
        <v>504000</v>
      </c>
    </row>
    <row r="34" spans="1:18" s="19" customFormat="1" ht="12" customHeight="1" x14ac:dyDescent="0.2">
      <c r="A34" s="29" t="s">
        <v>56</v>
      </c>
      <c r="B34" s="24" t="s">
        <v>57</v>
      </c>
      <c r="C34" s="26">
        <v>925867.1</v>
      </c>
      <c r="D34" s="27">
        <v>1409959</v>
      </c>
      <c r="E34" s="27">
        <v>1050000</v>
      </c>
      <c r="F34" s="26">
        <v>1407910</v>
      </c>
      <c r="G34" s="26">
        <v>1257300</v>
      </c>
      <c r="H34" s="22">
        <v>1455800</v>
      </c>
      <c r="I34" s="22">
        <v>1409400</v>
      </c>
      <c r="J34" s="22">
        <v>1242728</v>
      </c>
      <c r="K34" s="22">
        <v>1572925</v>
      </c>
      <c r="L34" s="22">
        <v>1625219</v>
      </c>
      <c r="M34" s="22">
        <v>1719707</v>
      </c>
      <c r="N34" s="22">
        <v>1302055</v>
      </c>
      <c r="O34" s="22">
        <v>1828184</v>
      </c>
      <c r="P34" s="22">
        <v>1672761</v>
      </c>
      <c r="Q34" s="22">
        <v>1376289</v>
      </c>
      <c r="R34" s="22">
        <v>1924260</v>
      </c>
    </row>
    <row r="35" spans="1:18" s="19" customFormat="1" ht="12" customHeight="1" x14ac:dyDescent="0.2">
      <c r="A35" s="29"/>
      <c r="B35" s="24"/>
      <c r="C35" s="26"/>
      <c r="D35" s="27"/>
      <c r="E35" s="27"/>
      <c r="F35" s="26"/>
      <c r="G35" s="26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</row>
    <row r="36" spans="1:18" s="19" customFormat="1" ht="12" customHeight="1" x14ac:dyDescent="0.2">
      <c r="A36" s="34" t="s">
        <v>58</v>
      </c>
      <c r="B36" s="35"/>
      <c r="C36" s="35"/>
      <c r="D36" s="35"/>
      <c r="E36" s="35"/>
      <c r="F36" s="35"/>
      <c r="G36" s="35"/>
      <c r="H36" s="36"/>
      <c r="I36" s="36"/>
      <c r="J36" s="36"/>
      <c r="K36" s="36"/>
      <c r="L36" s="39">
        <v>77064</v>
      </c>
      <c r="M36" s="39">
        <v>82153</v>
      </c>
      <c r="N36" s="39">
        <v>78687</v>
      </c>
      <c r="O36" s="39">
        <v>83931</v>
      </c>
      <c r="P36" s="39">
        <v>79155</v>
      </c>
      <c r="Q36" s="39">
        <v>85132</v>
      </c>
      <c r="R36" s="39">
        <v>107947</v>
      </c>
    </row>
    <row r="37" spans="1:18" s="19" customFormat="1" ht="12" customHeight="1" x14ac:dyDescent="0.2">
      <c r="A37" s="29" t="s">
        <v>59</v>
      </c>
      <c r="B37" s="24" t="s">
        <v>60</v>
      </c>
      <c r="C37" s="26">
        <v>46113.866666666669</v>
      </c>
      <c r="D37" s="27">
        <v>42742.1</v>
      </c>
      <c r="E37" s="27">
        <v>39440</v>
      </c>
      <c r="F37" s="26">
        <v>48870</v>
      </c>
      <c r="G37" s="26">
        <v>45300</v>
      </c>
      <c r="H37" s="22">
        <v>55300</v>
      </c>
      <c r="I37" s="22">
        <v>56200</v>
      </c>
      <c r="J37" s="22">
        <v>53300</v>
      </c>
      <c r="K37" s="22">
        <v>61000</v>
      </c>
      <c r="L37" s="22">
        <v>62100</v>
      </c>
      <c r="M37" s="22">
        <v>67000</v>
      </c>
      <c r="N37" s="22">
        <v>64600</v>
      </c>
      <c r="O37" s="22">
        <v>70300</v>
      </c>
      <c r="P37" s="22">
        <v>66400</v>
      </c>
      <c r="Q37" s="22">
        <v>72510</v>
      </c>
      <c r="R37" s="22">
        <v>93945</v>
      </c>
    </row>
    <row r="38" spans="1:18" s="19" customFormat="1" ht="12" customHeight="1" x14ac:dyDescent="0.2">
      <c r="A38" s="29" t="s">
        <v>61</v>
      </c>
      <c r="B38" s="24" t="s">
        <v>62</v>
      </c>
      <c r="C38" s="26" t="s">
        <v>63</v>
      </c>
      <c r="D38" s="27">
        <v>11810.7</v>
      </c>
      <c r="E38" s="27">
        <v>11780</v>
      </c>
      <c r="F38" s="26">
        <v>15325</v>
      </c>
      <c r="G38" s="26">
        <v>17330</v>
      </c>
      <c r="H38" s="22">
        <v>13496</v>
      </c>
      <c r="I38" s="22">
        <v>15000</v>
      </c>
      <c r="J38" s="22">
        <v>13600</v>
      </c>
      <c r="K38" s="22">
        <v>13000</v>
      </c>
      <c r="L38" s="22">
        <v>11700</v>
      </c>
      <c r="M38" s="22">
        <v>11800</v>
      </c>
      <c r="N38" s="22">
        <v>10600</v>
      </c>
      <c r="O38" s="22">
        <v>9900</v>
      </c>
      <c r="P38" s="22">
        <v>9200</v>
      </c>
      <c r="Q38" s="22">
        <v>8641</v>
      </c>
      <c r="R38" s="22">
        <v>9730</v>
      </c>
    </row>
    <row r="39" spans="1:18" s="19" customFormat="1" ht="12" customHeight="1" x14ac:dyDescent="0.2">
      <c r="A39" s="29" t="s">
        <v>64</v>
      </c>
      <c r="B39" s="24" t="s">
        <v>65</v>
      </c>
      <c r="C39" s="26">
        <v>3658.3</v>
      </c>
      <c r="D39" s="27">
        <v>15267</v>
      </c>
      <c r="E39" s="27">
        <v>13030</v>
      </c>
      <c r="F39" s="26">
        <v>4860</v>
      </c>
      <c r="G39" s="26">
        <v>6030</v>
      </c>
      <c r="H39" s="22">
        <v>7480</v>
      </c>
      <c r="I39" s="22">
        <v>4372</v>
      </c>
      <c r="J39" s="22">
        <v>3432</v>
      </c>
      <c r="K39" s="22">
        <v>2909</v>
      </c>
      <c r="L39" s="22">
        <v>3264</v>
      </c>
      <c r="M39" s="22">
        <v>3353</v>
      </c>
      <c r="N39" s="22">
        <v>3487</v>
      </c>
      <c r="O39" s="22">
        <v>3731</v>
      </c>
      <c r="P39" s="22">
        <v>3555</v>
      </c>
      <c r="Q39" s="22">
        <v>4051</v>
      </c>
      <c r="R39" s="22">
        <v>4272</v>
      </c>
    </row>
    <row r="40" spans="1:18" s="19" customFormat="1" ht="12" customHeight="1" x14ac:dyDescent="0.2">
      <c r="A40" s="29"/>
      <c r="B40" s="24"/>
      <c r="C40" s="26"/>
      <c r="D40" s="27"/>
      <c r="E40" s="27"/>
      <c r="F40" s="26"/>
      <c r="G40" s="26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</row>
    <row r="41" spans="1:18" s="19" customFormat="1" ht="12" customHeight="1" x14ac:dyDescent="0.2">
      <c r="A41" s="37" t="s">
        <v>66</v>
      </c>
      <c r="B41" s="35"/>
      <c r="C41" s="38"/>
      <c r="D41" s="35"/>
      <c r="E41" s="35"/>
      <c r="F41" s="35"/>
      <c r="G41" s="35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</row>
    <row r="42" spans="1:18" s="19" customFormat="1" ht="12" customHeight="1" x14ac:dyDescent="0.2">
      <c r="A42" s="30" t="s">
        <v>67</v>
      </c>
      <c r="B42" s="20" t="s">
        <v>68</v>
      </c>
      <c r="C42" s="31">
        <v>91503</v>
      </c>
      <c r="D42" s="22">
        <v>103693</v>
      </c>
      <c r="E42" s="22">
        <v>94963</v>
      </c>
      <c r="F42" s="22">
        <v>105640</v>
      </c>
      <c r="G42" s="22">
        <v>93864</v>
      </c>
      <c r="H42" s="22">
        <v>100755</v>
      </c>
      <c r="I42" s="22">
        <v>102900</v>
      </c>
      <c r="J42" s="22">
        <v>102881</v>
      </c>
      <c r="K42" s="22">
        <v>109200</v>
      </c>
      <c r="L42" s="22">
        <v>94367</v>
      </c>
      <c r="M42" s="22">
        <v>119910</v>
      </c>
      <c r="N42" s="22">
        <v>100300</v>
      </c>
      <c r="O42" s="22">
        <v>86943</v>
      </c>
      <c r="P42" s="22">
        <v>117022</v>
      </c>
      <c r="Q42" s="22">
        <v>109242</v>
      </c>
      <c r="R42" s="22">
        <v>126174</v>
      </c>
    </row>
    <row r="43" spans="1:18" s="19" customFormat="1" ht="12" customHeight="1" x14ac:dyDescent="0.2">
      <c r="A43" s="30" t="s">
        <v>69</v>
      </c>
      <c r="B43" s="20" t="s">
        <v>70</v>
      </c>
      <c r="C43" s="22" t="s">
        <v>71</v>
      </c>
      <c r="D43" s="22">
        <v>16081</v>
      </c>
      <c r="E43" s="22">
        <v>14397</v>
      </c>
      <c r="F43" s="22">
        <v>15083</v>
      </c>
      <c r="G43" s="22">
        <v>16529</v>
      </c>
      <c r="H43" s="22">
        <v>17207</v>
      </c>
      <c r="I43" s="22">
        <v>16251</v>
      </c>
      <c r="J43" s="22">
        <v>14238</v>
      </c>
      <c r="K43" s="22">
        <v>18790</v>
      </c>
      <c r="L43" s="22">
        <v>9898</v>
      </c>
      <c r="M43" s="22">
        <v>22330</v>
      </c>
      <c r="N43" s="22">
        <v>13200</v>
      </c>
      <c r="O43" s="22">
        <v>19515</v>
      </c>
      <c r="P43" s="22">
        <v>15760</v>
      </c>
      <c r="Q43" s="22">
        <v>15764</v>
      </c>
      <c r="R43" s="22">
        <v>19843</v>
      </c>
    </row>
    <row r="44" spans="1:18" s="19" customFormat="1" ht="12" customHeight="1" x14ac:dyDescent="0.2">
      <c r="A44" s="30" t="s">
        <v>72</v>
      </c>
      <c r="B44" s="20" t="s">
        <v>73</v>
      </c>
      <c r="C44" s="31">
        <v>3407</v>
      </c>
      <c r="D44" s="22">
        <v>2845</v>
      </c>
      <c r="E44" s="22">
        <v>400</v>
      </c>
      <c r="F44" s="22">
        <v>1850</v>
      </c>
      <c r="G44" s="22">
        <v>845</v>
      </c>
      <c r="H44" s="22">
        <v>4625</v>
      </c>
      <c r="I44" s="22">
        <v>3355</v>
      </c>
      <c r="J44" s="22">
        <v>4555</v>
      </c>
      <c r="K44" s="22">
        <v>4540</v>
      </c>
      <c r="L44" s="22">
        <v>4280</v>
      </c>
      <c r="M44" s="22">
        <v>6730</v>
      </c>
      <c r="N44" s="22">
        <v>5705</v>
      </c>
      <c r="O44" s="22">
        <v>6875</v>
      </c>
      <c r="P44" s="22">
        <v>6440</v>
      </c>
      <c r="Q44" s="22">
        <v>6565</v>
      </c>
      <c r="R44" s="22">
        <v>7490</v>
      </c>
    </row>
    <row r="45" spans="1:18" s="19" customFormat="1" ht="12" customHeight="1" x14ac:dyDescent="0.2">
      <c r="A45" s="30" t="s">
        <v>74</v>
      </c>
      <c r="B45" s="20" t="s">
        <v>75</v>
      </c>
      <c r="C45" s="31">
        <v>1818</v>
      </c>
      <c r="D45" s="22">
        <v>2205</v>
      </c>
      <c r="E45" s="22">
        <v>1287</v>
      </c>
      <c r="F45" s="22">
        <v>2045</v>
      </c>
      <c r="G45" s="22">
        <v>1704</v>
      </c>
      <c r="H45" s="22">
        <v>2026</v>
      </c>
      <c r="I45" s="22">
        <v>1588</v>
      </c>
      <c r="J45" s="22">
        <v>1689</v>
      </c>
      <c r="K45" s="22">
        <v>2202</v>
      </c>
      <c r="L45" s="22">
        <v>1308</v>
      </c>
      <c r="M45" s="22">
        <v>2225</v>
      </c>
      <c r="N45" s="22">
        <v>1960</v>
      </c>
      <c r="O45" s="22">
        <v>3118</v>
      </c>
      <c r="P45" s="22">
        <v>1403</v>
      </c>
      <c r="Q45" s="22">
        <v>1643</v>
      </c>
      <c r="R45" s="22">
        <v>3412</v>
      </c>
    </row>
    <row r="46" spans="1:18" s="19" customFormat="1" ht="12" customHeight="1" x14ac:dyDescent="0.2">
      <c r="A46" s="32" t="s">
        <v>76</v>
      </c>
      <c r="B46" s="20" t="s">
        <v>77</v>
      </c>
      <c r="C46" s="31">
        <v>2837</v>
      </c>
      <c r="D46" s="22">
        <v>2369</v>
      </c>
      <c r="E46" s="22">
        <v>1859</v>
      </c>
      <c r="F46" s="22">
        <v>2214</v>
      </c>
      <c r="G46" s="22">
        <v>3228</v>
      </c>
      <c r="H46" s="22">
        <v>2995</v>
      </c>
      <c r="I46" s="22">
        <v>1998</v>
      </c>
      <c r="J46" s="22">
        <v>2382</v>
      </c>
      <c r="K46" s="22">
        <v>3714</v>
      </c>
      <c r="L46" s="22">
        <v>2307</v>
      </c>
      <c r="M46" s="22">
        <v>3446</v>
      </c>
      <c r="N46" s="22">
        <v>2716</v>
      </c>
      <c r="O46" s="22">
        <v>3730</v>
      </c>
      <c r="P46" s="22">
        <v>2218</v>
      </c>
      <c r="Q46" s="22">
        <v>3330</v>
      </c>
      <c r="R46" s="22">
        <v>3826</v>
      </c>
    </row>
    <row r="47" spans="1:18" s="19" customFormat="1" ht="12" customHeight="1" x14ac:dyDescent="0.2">
      <c r="A47" s="32" t="s">
        <v>78</v>
      </c>
      <c r="B47" s="20" t="s">
        <v>79</v>
      </c>
      <c r="C47" s="22">
        <v>4262.666666666667</v>
      </c>
      <c r="D47" s="22">
        <v>5111</v>
      </c>
      <c r="E47" s="22">
        <v>5101</v>
      </c>
      <c r="F47" s="22">
        <v>4980</v>
      </c>
      <c r="G47" s="22">
        <v>5109</v>
      </c>
      <c r="H47" s="22">
        <v>5775</v>
      </c>
      <c r="I47" s="22">
        <v>5695</v>
      </c>
      <c r="J47" s="22">
        <v>5401</v>
      </c>
      <c r="K47" s="22">
        <v>5776</v>
      </c>
      <c r="L47" s="22">
        <v>5181</v>
      </c>
      <c r="M47" s="22">
        <v>5199</v>
      </c>
      <c r="N47" s="22">
        <v>5663</v>
      </c>
      <c r="O47" s="22">
        <v>6419</v>
      </c>
      <c r="P47" s="22">
        <v>6741</v>
      </c>
      <c r="Q47" s="22">
        <v>6995</v>
      </c>
      <c r="R47" s="22">
        <v>8725</v>
      </c>
    </row>
    <row r="48" spans="1:18" s="19" customFormat="1" ht="12" customHeight="1" x14ac:dyDescent="0.2">
      <c r="A48" s="32"/>
      <c r="B48" s="20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</row>
    <row r="49" spans="1:18" s="19" customFormat="1" ht="12" customHeight="1" x14ac:dyDescent="0.2">
      <c r="A49" s="37" t="s">
        <v>80</v>
      </c>
      <c r="B49" s="35"/>
      <c r="C49" s="35"/>
      <c r="D49" s="35"/>
      <c r="E49" s="35"/>
      <c r="F49" s="35"/>
      <c r="G49" s="35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</row>
    <row r="50" spans="1:18" s="19" customFormat="1" ht="12" customHeight="1" x14ac:dyDescent="0.2">
      <c r="A50" s="30" t="s">
        <v>105</v>
      </c>
      <c r="B50" s="20" t="s">
        <v>81</v>
      </c>
      <c r="C50" s="22">
        <v>49162</v>
      </c>
      <c r="D50" s="22">
        <v>51389</v>
      </c>
      <c r="E50" s="22">
        <v>50090</v>
      </c>
      <c r="F50" s="22">
        <v>67942</v>
      </c>
      <c r="G50" s="22">
        <v>54080</v>
      </c>
      <c r="H50" s="22">
        <v>57844</v>
      </c>
      <c r="I50" s="22">
        <v>55924</v>
      </c>
      <c r="J50" s="22">
        <v>59472</v>
      </c>
      <c r="K50" s="22">
        <v>61264</v>
      </c>
      <c r="L50" s="22">
        <v>61673</v>
      </c>
      <c r="M50" s="22">
        <v>74263</v>
      </c>
      <c r="N50" s="22">
        <v>62638</v>
      </c>
      <c r="O50" s="22">
        <v>63381</v>
      </c>
      <c r="P50" s="22">
        <v>68614</v>
      </c>
      <c r="Q50" s="22">
        <v>60458</v>
      </c>
      <c r="R50" s="22">
        <v>60940</v>
      </c>
    </row>
    <row r="51" spans="1:18" s="19" customFormat="1" ht="12" customHeight="1" x14ac:dyDescent="0.2">
      <c r="A51" s="30" t="s">
        <v>106</v>
      </c>
      <c r="B51" s="20" t="s">
        <v>82</v>
      </c>
      <c r="C51" s="22">
        <v>23505</v>
      </c>
      <c r="D51" s="22">
        <v>27368</v>
      </c>
      <c r="E51" s="22">
        <v>24201</v>
      </c>
      <c r="F51" s="22">
        <v>26810</v>
      </c>
      <c r="G51" s="22">
        <v>27939</v>
      </c>
      <c r="H51" s="22">
        <v>32357</v>
      </c>
      <c r="I51" s="22">
        <v>32844</v>
      </c>
      <c r="J51" s="22">
        <v>26766</v>
      </c>
      <c r="K51" s="22">
        <v>29598</v>
      </c>
      <c r="L51" s="22">
        <v>29033</v>
      </c>
      <c r="M51" s="22">
        <v>37895</v>
      </c>
      <c r="N51" s="22">
        <v>32716</v>
      </c>
      <c r="O51" s="22">
        <v>37409</v>
      </c>
      <c r="P51" s="22">
        <v>43195</v>
      </c>
      <c r="Q51" s="22">
        <v>40459</v>
      </c>
      <c r="R51" s="22">
        <v>39209</v>
      </c>
    </row>
    <row r="52" spans="1:18" s="19" customFormat="1" ht="12" customHeight="1" x14ac:dyDescent="0.2">
      <c r="A52" s="30" t="s">
        <v>107</v>
      </c>
      <c r="B52" s="20" t="s">
        <v>83</v>
      </c>
      <c r="C52" s="22">
        <v>8506</v>
      </c>
      <c r="D52" s="22">
        <v>10093</v>
      </c>
      <c r="E52" s="22">
        <v>10651</v>
      </c>
      <c r="F52" s="22">
        <v>10334</v>
      </c>
      <c r="G52" s="22">
        <v>9598</v>
      </c>
      <c r="H52" s="22">
        <v>8852</v>
      </c>
      <c r="I52" s="22">
        <v>10785</v>
      </c>
      <c r="J52" s="22">
        <v>8203</v>
      </c>
      <c r="K52" s="22">
        <v>10104</v>
      </c>
      <c r="L52" s="22">
        <v>8927</v>
      </c>
      <c r="M52" s="22">
        <v>11203</v>
      </c>
      <c r="N52" s="22">
        <v>9796</v>
      </c>
      <c r="O52" s="22">
        <v>10270</v>
      </c>
      <c r="P52" s="22">
        <v>14251</v>
      </c>
      <c r="Q52" s="22">
        <v>10662</v>
      </c>
      <c r="R52" s="22">
        <v>10885</v>
      </c>
    </row>
    <row r="53" spans="1:18" s="19" customFormat="1" ht="12" customHeight="1" x14ac:dyDescent="0.2">
      <c r="A53" s="30" t="s">
        <v>108</v>
      </c>
      <c r="B53" s="20" t="s">
        <v>84</v>
      </c>
      <c r="C53" s="22">
        <v>21830</v>
      </c>
      <c r="D53" s="22">
        <v>30932</v>
      </c>
      <c r="E53" s="22">
        <v>30606</v>
      </c>
      <c r="F53" s="22">
        <v>29657</v>
      </c>
      <c r="G53" s="22">
        <v>30050</v>
      </c>
      <c r="H53" s="22">
        <v>34931</v>
      </c>
      <c r="I53" s="22">
        <v>32035</v>
      </c>
      <c r="J53" s="22">
        <v>31798</v>
      </c>
      <c r="K53" s="22">
        <v>36323</v>
      </c>
      <c r="L53" s="22">
        <v>39806</v>
      </c>
      <c r="M53" s="22">
        <v>40945</v>
      </c>
      <c r="N53" s="22">
        <v>42979</v>
      </c>
      <c r="O53" s="22">
        <v>45071</v>
      </c>
      <c r="P53" s="22">
        <v>48180</v>
      </c>
      <c r="Q53" s="22">
        <v>50399</v>
      </c>
      <c r="R53" s="22">
        <v>48807</v>
      </c>
    </row>
    <row r="54" spans="1:18" s="19" customFormat="1" ht="12" customHeight="1" x14ac:dyDescent="0.2">
      <c r="A54" s="30" t="s">
        <v>109</v>
      </c>
      <c r="B54" s="20" t="s">
        <v>85</v>
      </c>
      <c r="C54" s="22">
        <v>18821</v>
      </c>
      <c r="D54" s="22">
        <v>17086</v>
      </c>
      <c r="E54" s="22">
        <v>15399</v>
      </c>
      <c r="F54" s="22">
        <v>17057</v>
      </c>
      <c r="G54" s="22">
        <v>15468</v>
      </c>
      <c r="H54" s="22">
        <v>15590</v>
      </c>
      <c r="I54" s="22">
        <v>15667</v>
      </c>
      <c r="J54" s="22">
        <v>13212</v>
      </c>
      <c r="K54" s="22">
        <v>14207</v>
      </c>
      <c r="L54" s="22">
        <v>13381</v>
      </c>
      <c r="M54" s="22">
        <v>13475</v>
      </c>
      <c r="N54" s="22">
        <v>13268</v>
      </c>
      <c r="O54" s="22">
        <v>14001</v>
      </c>
      <c r="P54" s="22">
        <v>12885</v>
      </c>
      <c r="Q54" s="22">
        <v>13646</v>
      </c>
      <c r="R54" s="22">
        <v>14429</v>
      </c>
    </row>
    <row r="55" spans="1:18" s="19" customFormat="1" ht="12" customHeight="1" x14ac:dyDescent="0.2">
      <c r="A55" s="30" t="s">
        <v>110</v>
      </c>
      <c r="B55" s="20" t="s">
        <v>86</v>
      </c>
      <c r="C55" s="22">
        <v>8331</v>
      </c>
      <c r="D55" s="22">
        <v>6701</v>
      </c>
      <c r="E55" s="22">
        <v>6147</v>
      </c>
      <c r="F55" s="22">
        <v>6573</v>
      </c>
      <c r="G55" s="22">
        <v>5591</v>
      </c>
      <c r="H55" s="22">
        <v>7441</v>
      </c>
      <c r="I55" s="22">
        <v>6461</v>
      </c>
      <c r="J55" s="22">
        <v>5455</v>
      </c>
      <c r="K55" s="22">
        <v>6038</v>
      </c>
      <c r="L55" s="22">
        <v>7166</v>
      </c>
      <c r="M55" s="22">
        <v>6793</v>
      </c>
      <c r="N55" s="22">
        <v>7180</v>
      </c>
      <c r="O55" s="22">
        <v>7612</v>
      </c>
      <c r="P55" s="22">
        <v>8423</v>
      </c>
      <c r="Q55" s="22">
        <v>7309</v>
      </c>
      <c r="R55" s="22">
        <v>7263</v>
      </c>
    </row>
    <row r="56" spans="1:18" s="19" customFormat="1" ht="12" customHeight="1" x14ac:dyDescent="0.2">
      <c r="A56" s="30" t="s">
        <v>111</v>
      </c>
      <c r="B56" s="20" t="s">
        <v>87</v>
      </c>
      <c r="C56" s="22">
        <v>8608</v>
      </c>
      <c r="D56" s="22">
        <v>8371</v>
      </c>
      <c r="E56" s="22">
        <v>8839</v>
      </c>
      <c r="F56" s="22">
        <v>9258</v>
      </c>
      <c r="G56" s="22">
        <v>9145</v>
      </c>
      <c r="H56" s="22">
        <v>9303</v>
      </c>
      <c r="I56" s="22">
        <v>9669</v>
      </c>
      <c r="J56" s="22">
        <v>9946</v>
      </c>
      <c r="K56" s="22">
        <v>9816</v>
      </c>
      <c r="L56" s="22">
        <v>10224</v>
      </c>
      <c r="M56" s="22">
        <v>11057</v>
      </c>
      <c r="N56" s="22">
        <v>10989</v>
      </c>
      <c r="O56" s="22">
        <v>11866</v>
      </c>
      <c r="P56" s="22">
        <v>11971</v>
      </c>
      <c r="Q56" s="22">
        <v>12493</v>
      </c>
      <c r="R56" s="22">
        <v>13754</v>
      </c>
    </row>
    <row r="57" spans="1:18" s="19" customFormat="1" ht="12" customHeight="1" x14ac:dyDescent="0.2">
      <c r="A57" s="30"/>
      <c r="B57" s="20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</row>
    <row r="58" spans="1:18" s="19" customFormat="1" ht="12" customHeight="1" x14ac:dyDescent="0.2">
      <c r="A58" s="37" t="s">
        <v>88</v>
      </c>
      <c r="B58" s="35"/>
      <c r="C58" s="35"/>
      <c r="D58" s="35"/>
      <c r="E58" s="35"/>
      <c r="F58" s="35"/>
      <c r="G58" s="35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</row>
    <row r="59" spans="1:18" s="19" customFormat="1" ht="12" customHeight="1" x14ac:dyDescent="0.2">
      <c r="A59" s="32" t="s">
        <v>89</v>
      </c>
      <c r="B59" s="20" t="s">
        <v>90</v>
      </c>
      <c r="C59" s="22">
        <v>550276</v>
      </c>
      <c r="D59" s="22">
        <v>605975</v>
      </c>
      <c r="E59" s="22">
        <v>570164</v>
      </c>
      <c r="F59" s="22">
        <v>546595</v>
      </c>
      <c r="G59" s="22">
        <v>486455</v>
      </c>
      <c r="H59" s="22">
        <v>606909</v>
      </c>
      <c r="I59" s="22">
        <v>522415</v>
      </c>
      <c r="J59" s="22">
        <v>539742</v>
      </c>
      <c r="K59" s="22">
        <v>528139</v>
      </c>
      <c r="L59" s="22">
        <v>578948</v>
      </c>
      <c r="M59" s="22">
        <v>586775</v>
      </c>
      <c r="N59" s="22">
        <v>533792</v>
      </c>
      <c r="O59" s="22">
        <v>583297</v>
      </c>
      <c r="P59" s="22" t="s">
        <v>102</v>
      </c>
      <c r="Q59" s="22">
        <v>440904</v>
      </c>
      <c r="R59" s="22">
        <v>489721</v>
      </c>
    </row>
    <row r="60" spans="1:18" s="19" customFormat="1" ht="12" customHeight="1" x14ac:dyDescent="0.2">
      <c r="A60" s="32" t="s">
        <v>91</v>
      </c>
      <c r="B60" s="20" t="s">
        <v>92</v>
      </c>
      <c r="C60" s="22">
        <v>764524.66666666663</v>
      </c>
      <c r="D60" s="22">
        <v>669699</v>
      </c>
      <c r="E60" s="22">
        <v>603725</v>
      </c>
      <c r="F60" s="22">
        <v>565804</v>
      </c>
      <c r="G60" s="22">
        <v>483639</v>
      </c>
      <c r="H60" s="22">
        <v>552261</v>
      </c>
      <c r="I60" s="22">
        <v>478988</v>
      </c>
      <c r="J60" s="22">
        <v>471380</v>
      </c>
      <c r="K60" s="22">
        <v>512292</v>
      </c>
      <c r="L60" s="22">
        <v>495520</v>
      </c>
      <c r="M60" s="22">
        <v>526767</v>
      </c>
      <c r="N60" s="22">
        <v>497146</v>
      </c>
      <c r="O60" s="22">
        <v>536760</v>
      </c>
      <c r="P60" s="22">
        <v>498835</v>
      </c>
      <c r="Q60" s="22">
        <v>397725</v>
      </c>
      <c r="R60" s="22">
        <v>443928</v>
      </c>
    </row>
    <row r="61" spans="1:18" ht="12" customHeight="1" x14ac:dyDescent="0.2">
      <c r="B61" s="6"/>
      <c r="C61" s="7"/>
      <c r="D61" s="7"/>
      <c r="E61" s="7"/>
      <c r="F61" s="7"/>
      <c r="G61" s="7"/>
    </row>
    <row r="62" spans="1:18" x14ac:dyDescent="0.2">
      <c r="A62" s="5" t="s">
        <v>93</v>
      </c>
      <c r="C62" s="2"/>
      <c r="D62" s="2"/>
      <c r="E62" s="2"/>
      <c r="F62" s="8"/>
      <c r="G62" s="8"/>
    </row>
    <row r="63" spans="1:18" x14ac:dyDescent="0.2">
      <c r="A63" s="47" t="s">
        <v>94</v>
      </c>
      <c r="B63" s="48"/>
      <c r="C63" s="2"/>
      <c r="D63" s="2"/>
      <c r="E63" s="2"/>
      <c r="F63" s="8"/>
      <c r="G63" s="8"/>
    </row>
    <row r="64" spans="1:18" x14ac:dyDescent="0.2">
      <c r="A64" s="2"/>
      <c r="B64" s="1"/>
      <c r="C64" s="2"/>
      <c r="D64" s="2"/>
      <c r="E64" s="2"/>
      <c r="F64" s="8"/>
      <c r="G64" s="8"/>
    </row>
    <row r="65" spans="1:7" x14ac:dyDescent="0.2">
      <c r="A65" s="9" t="s">
        <v>95</v>
      </c>
      <c r="B65" s="6"/>
      <c r="C65" s="8"/>
      <c r="D65" s="8"/>
      <c r="E65" s="8"/>
      <c r="F65" s="2"/>
      <c r="G65" s="2"/>
    </row>
    <row r="66" spans="1:7" x14ac:dyDescent="0.2">
      <c r="A66" s="47" t="s">
        <v>96</v>
      </c>
      <c r="B66" s="48"/>
      <c r="C66" s="7"/>
      <c r="D66" s="7"/>
      <c r="E66" s="7"/>
      <c r="F66" s="2"/>
      <c r="G66" s="2"/>
    </row>
    <row r="67" spans="1:7" x14ac:dyDescent="0.2">
      <c r="A67" s="7" t="s">
        <v>97</v>
      </c>
      <c r="B67" s="6"/>
      <c r="C67" s="7"/>
      <c r="D67" s="7"/>
      <c r="E67" s="7"/>
      <c r="F67" s="4"/>
      <c r="G67" s="4"/>
    </row>
    <row r="68" spans="1:7" x14ac:dyDescent="0.2">
      <c r="A68" s="8" t="s">
        <v>98</v>
      </c>
      <c r="B68" s="6"/>
      <c r="C68" s="8"/>
      <c r="D68" s="8"/>
      <c r="E68" s="8"/>
      <c r="F68" s="4"/>
      <c r="G68" s="4"/>
    </row>
    <row r="69" spans="1:7" x14ac:dyDescent="0.2">
      <c r="A69" s="10" t="s">
        <v>99</v>
      </c>
      <c r="B69" s="11"/>
      <c r="C69" s="12"/>
      <c r="D69" s="12"/>
      <c r="E69" s="12"/>
      <c r="F69" s="4"/>
      <c r="G69" s="4"/>
    </row>
    <row r="70" spans="1:7" x14ac:dyDescent="0.2">
      <c r="A70" s="49" t="s">
        <v>100</v>
      </c>
      <c r="B70" s="49"/>
      <c r="C70" s="49"/>
      <c r="D70" s="49"/>
      <c r="E70" s="49"/>
      <c r="F70" s="49"/>
      <c r="G70" s="13"/>
    </row>
    <row r="71" spans="1:7" x14ac:dyDescent="0.2">
      <c r="A71" s="50" t="s">
        <v>101</v>
      </c>
      <c r="B71" s="48"/>
      <c r="C71" s="48"/>
      <c r="D71" s="48"/>
      <c r="E71" s="7"/>
      <c r="F71" s="2"/>
      <c r="G71" s="2"/>
    </row>
    <row r="72" spans="1:7" x14ac:dyDescent="0.2">
      <c r="A72" s="51" t="s">
        <v>112</v>
      </c>
      <c r="B72" s="6"/>
      <c r="C72" s="7"/>
      <c r="D72" s="7"/>
      <c r="E72" s="7"/>
      <c r="F72" s="2"/>
      <c r="G72" s="2"/>
    </row>
  </sheetData>
  <mergeCells count="4">
    <mergeCell ref="A63:B63"/>
    <mergeCell ref="A66:B66"/>
    <mergeCell ref="A70:F70"/>
    <mergeCell ref="A71:D7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5</vt:lpstr>
    </vt:vector>
  </TitlesOfParts>
  <Company>EVD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Rossi</dc:creator>
  <cp:lastModifiedBy>Bühlmann Monique BLW</cp:lastModifiedBy>
  <dcterms:created xsi:type="dcterms:W3CDTF">2010-08-20T14:32:19Z</dcterms:created>
  <dcterms:modified xsi:type="dcterms:W3CDTF">2015-09-28T07:29:31Z</dcterms:modified>
</cp:coreProperties>
</file>