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BLW-01\U80713117\data\Documents\Agrarbericht\2015\Datentabellen Grafiken_i\"/>
    </mc:Choice>
  </mc:AlternateContent>
  <bookViews>
    <workbookView xWindow="9495" yWindow="45" windowWidth="9735" windowHeight="9990" tabRatio="805"/>
  </bookViews>
  <sheets>
    <sheet name="Haushaltsgrösse" sheetId="17" r:id="rId1"/>
  </sheets>
  <calcPr calcId="152511"/>
</workbook>
</file>

<file path=xl/calcChain.xml><?xml version="1.0" encoding="utf-8"?>
<calcChain xmlns="http://schemas.openxmlformats.org/spreadsheetml/2006/main">
  <c r="K6" i="17" l="1"/>
  <c r="J6" i="17"/>
  <c r="I6" i="17"/>
  <c r="H6" i="17"/>
  <c r="G6" i="17"/>
  <c r="F6" i="17"/>
  <c r="E6" i="17"/>
  <c r="D6" i="17"/>
  <c r="C6" i="17"/>
  <c r="B6" i="17"/>
</calcChain>
</file>

<file path=xl/sharedStrings.xml><?xml version="1.0" encoding="utf-8"?>
<sst xmlns="http://schemas.openxmlformats.org/spreadsheetml/2006/main" count="21" uniqueCount="13">
  <si>
    <t>Altri lavoratori dipendenti</t>
  </si>
  <si>
    <t>Lavoratori dip. nell'agricoltura</t>
  </si>
  <si>
    <t>Altri lavoratori indipendenti</t>
  </si>
  <si>
    <t>Lavoratori ind. nell'artigianato/industria</t>
  </si>
  <si>
    <t>Agricoltori/contadine</t>
  </si>
  <si>
    <t xml:space="preserve">Donne </t>
  </si>
  <si>
    <t>Uomini</t>
  </si>
  <si>
    <t>Numero di persone nell'economia domestica</t>
  </si>
  <si>
    <t>Fonte: UST (RIFOS 2014, dati annuali)</t>
  </si>
  <si>
    <t>1 persona</t>
  </si>
  <si>
    <t>2 persone</t>
  </si>
  <si>
    <t>3+4 persone</t>
  </si>
  <si>
    <t>5+ persone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</si>
</sst>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0"/>
  </numFmts>
  <fonts count="7" x14ac:knownFonts="1">
    <font>
      <sz val="10"/>
      <name val="Arial"/>
    </font>
    <font>
      <b/>
      <sz val="10"/>
      <name val="Arial"/>
      <family val="2"/>
    </font>
    <font>
      <sz val="7"/>
      <name val="Arial"/>
      <family val="2"/>
    </font>
    <font>
      <b/>
      <sz val="9.5"/>
      <name val="Calibri"/>
      <family val="2"/>
      <scheme val="minor"/>
    </font>
    <font>
      <sz val="8"/>
      <name val="Calibri"/>
      <family val="2"/>
      <scheme val="minor"/>
    </font>
    <font>
      <sz val="7"/>
      <color rgb="FF000000"/>
      <name val="Arial"/>
      <family val="2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readingOrder="1"/>
    </xf>
    <xf numFmtId="1" fontId="2" fillId="0" borderId="0" xfId="0" applyNumberFormat="1" applyFont="1"/>
    <xf numFmtId="0" fontId="2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49" fontId="4" fillId="3" borderId="0" xfId="0" applyNumberFormat="1" applyFont="1" applyFill="1"/>
    <xf numFmtId="164" fontId="4" fillId="3" borderId="0" xfId="0" applyNumberFormat="1" applyFont="1" applyFill="1" applyAlignment="1">
      <alignment horizontal="right"/>
    </xf>
    <xf numFmtId="49" fontId="4" fillId="3" borderId="1" xfId="0" applyNumberFormat="1" applyFont="1" applyFill="1" applyBorder="1"/>
    <xf numFmtId="164" fontId="4" fillId="3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zoomScaleNormal="100" workbookViewId="0">
      <selection activeCell="H27" sqref="H27"/>
    </sheetView>
  </sheetViews>
  <sheetFormatPr baseColWidth="10" defaultRowHeight="12.75" x14ac:dyDescent="0.2"/>
  <cols>
    <col min="1" max="1" width="15.140625" customWidth="1"/>
    <col min="2" max="2" width="11.28515625" customWidth="1"/>
    <col min="3" max="3" width="13.42578125" customWidth="1"/>
    <col min="4" max="4" width="12.85546875" customWidth="1"/>
    <col min="5" max="5" width="11.140625" customWidth="1"/>
    <col min="6" max="6" width="11.7109375" customWidth="1"/>
    <col min="7" max="7" width="11.140625" customWidth="1"/>
    <col min="8" max="8" width="13" customWidth="1"/>
    <col min="9" max="9" width="13.85546875" customWidth="1"/>
    <col min="10" max="10" width="12.85546875" customWidth="1"/>
    <col min="11" max="11" width="6.7109375" customWidth="1"/>
  </cols>
  <sheetData>
    <row r="1" spans="1:11" s="3" customFormat="1" ht="12.95" customHeight="1" x14ac:dyDescent="0.2">
      <c r="A1" s="3" t="s">
        <v>7</v>
      </c>
    </row>
    <row r="2" spans="1:11" s="4" customFormat="1" ht="9.9499999999999993" customHeight="1" x14ac:dyDescent="0.2">
      <c r="A2" s="8"/>
      <c r="B2" s="16" t="s">
        <v>0</v>
      </c>
      <c r="C2" s="15"/>
      <c r="D2" s="15" t="s">
        <v>1</v>
      </c>
      <c r="E2" s="15"/>
      <c r="F2" s="15" t="s">
        <v>2</v>
      </c>
      <c r="G2" s="15"/>
      <c r="H2" s="15" t="s">
        <v>3</v>
      </c>
      <c r="I2" s="15"/>
      <c r="J2" s="15" t="s">
        <v>4</v>
      </c>
      <c r="K2" s="15"/>
    </row>
    <row r="3" spans="1:11" s="4" customFormat="1" ht="9.9499999999999993" customHeight="1" x14ac:dyDescent="0.2">
      <c r="A3" s="9"/>
      <c r="B3" s="14" t="s">
        <v>5</v>
      </c>
      <c r="C3" s="14" t="s">
        <v>6</v>
      </c>
      <c r="D3" s="14" t="s">
        <v>5</v>
      </c>
      <c r="E3" s="14" t="s">
        <v>6</v>
      </c>
      <c r="F3" s="14" t="s">
        <v>5</v>
      </c>
      <c r="G3" s="14" t="s">
        <v>6</v>
      </c>
      <c r="H3" s="14" t="s">
        <v>5</v>
      </c>
      <c r="I3" s="14" t="s">
        <v>6</v>
      </c>
      <c r="J3" s="14" t="s">
        <v>5</v>
      </c>
      <c r="K3" s="14" t="s">
        <v>6</v>
      </c>
    </row>
    <row r="4" spans="1:11" s="4" customFormat="1" ht="9.9499999999999993" customHeight="1" x14ac:dyDescent="0.2">
      <c r="A4" s="10" t="s">
        <v>9</v>
      </c>
      <c r="B4" s="11">
        <v>281154</v>
      </c>
      <c r="C4" s="11">
        <v>300483</v>
      </c>
      <c r="D4" s="11">
        <v>1164</v>
      </c>
      <c r="E4" s="11">
        <v>2349</v>
      </c>
      <c r="F4" s="11">
        <v>34188</v>
      </c>
      <c r="G4" s="11">
        <v>33259</v>
      </c>
      <c r="H4" s="11">
        <v>3451</v>
      </c>
      <c r="I4" s="11">
        <v>21182</v>
      </c>
      <c r="J4" s="11">
        <v>2368</v>
      </c>
      <c r="K4" s="11">
        <v>5575</v>
      </c>
    </row>
    <row r="5" spans="1:11" s="4" customFormat="1" ht="9.9499999999999993" customHeight="1" x14ac:dyDescent="0.2">
      <c r="A5" s="10" t="s">
        <v>10</v>
      </c>
      <c r="B5" s="11">
        <v>575581</v>
      </c>
      <c r="C5" s="11">
        <v>557700</v>
      </c>
      <c r="D5" s="11">
        <v>1920</v>
      </c>
      <c r="E5" s="11">
        <v>2580</v>
      </c>
      <c r="F5" s="11">
        <v>77420</v>
      </c>
      <c r="G5" s="11">
        <v>84195</v>
      </c>
      <c r="H5" s="11">
        <v>5910</v>
      </c>
      <c r="I5" s="11">
        <v>49002</v>
      </c>
      <c r="J5" s="11">
        <v>9017</v>
      </c>
      <c r="K5" s="11">
        <v>18545</v>
      </c>
    </row>
    <row r="6" spans="1:11" s="4" customFormat="1" ht="9.9499999999999993" customHeight="1" x14ac:dyDescent="0.2">
      <c r="A6" s="10" t="s">
        <v>11</v>
      </c>
      <c r="B6" s="11">
        <f>361591+374081</f>
        <v>735672</v>
      </c>
      <c r="C6" s="11">
        <f>366038+454912</f>
        <v>820950</v>
      </c>
      <c r="D6" s="11">
        <f>1051+879</f>
        <v>1930</v>
      </c>
      <c r="E6" s="11">
        <f>1609+2063</f>
        <v>3672</v>
      </c>
      <c r="F6" s="11">
        <f>33405+45203</f>
        <v>78608</v>
      </c>
      <c r="G6" s="11">
        <f>39016+42798</f>
        <v>81814</v>
      </c>
      <c r="H6" s="11">
        <f>3486+2841</f>
        <v>6327</v>
      </c>
      <c r="I6" s="11">
        <f>23726+26883</f>
        <v>50609</v>
      </c>
      <c r="J6" s="11">
        <f>6218+7432</f>
        <v>13650</v>
      </c>
      <c r="K6" s="11">
        <f>15494+9103</f>
        <v>24597</v>
      </c>
    </row>
    <row r="7" spans="1:11" s="4" customFormat="1" ht="9.9499999999999993" customHeight="1" x14ac:dyDescent="0.2">
      <c r="A7" s="12" t="s">
        <v>12</v>
      </c>
      <c r="B7" s="13">
        <v>151802</v>
      </c>
      <c r="C7" s="13">
        <v>198600</v>
      </c>
      <c r="D7" s="13">
        <v>615</v>
      </c>
      <c r="E7" s="13">
        <v>2414</v>
      </c>
      <c r="F7" s="13">
        <v>22355</v>
      </c>
      <c r="G7" s="13">
        <v>19538</v>
      </c>
      <c r="H7" s="13">
        <v>1812</v>
      </c>
      <c r="I7" s="13">
        <v>11948</v>
      </c>
      <c r="J7" s="13">
        <v>8902</v>
      </c>
      <c r="K7" s="13">
        <v>15744</v>
      </c>
    </row>
    <row r="8" spans="1:11" ht="9.9499999999999993" customHeight="1" x14ac:dyDescent="0.2">
      <c r="A8" s="2"/>
    </row>
    <row r="9" spans="1:11" s="7" customFormat="1" ht="9.9499999999999993" customHeight="1" x14ac:dyDescent="0.15">
      <c r="A9" s="5" t="s">
        <v>8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</row>
    <row r="17" spans="1:11" x14ac:dyDescent="0.2">
      <c r="A17" s="2"/>
    </row>
    <row r="18" spans="1:11" x14ac:dyDescent="0.2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B23" s="1"/>
      <c r="C23" s="1"/>
      <c r="D23" s="1"/>
      <c r="E23" s="1"/>
      <c r="F23" s="1"/>
      <c r="G23" s="1"/>
      <c r="H23" s="1"/>
      <c r="I23" s="1"/>
      <c r="J23" s="1"/>
      <c r="K23" s="1"/>
    </row>
    <row r="25" spans="1:11" x14ac:dyDescent="0.2">
      <c r="A25" s="2"/>
    </row>
    <row r="26" spans="1:1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</row>
    <row r="33" spans="1:11" x14ac:dyDescent="0.2">
      <c r="A33" s="2"/>
    </row>
    <row r="34" spans="1:1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</row>
    <row r="41" spans="1:11" x14ac:dyDescent="0.2">
      <c r="A41" s="2"/>
    </row>
    <row r="42" spans="1:1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">
      <c r="K48" s="1"/>
    </row>
  </sheetData>
  <mergeCells count="5">
    <mergeCell ref="B2:C2"/>
    <mergeCell ref="D2:E2"/>
    <mergeCell ref="F2:G2"/>
    <mergeCell ref="H2:I2"/>
    <mergeCell ref="J2:K2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Haushaltsgrösse</vt:lpstr>
    </vt:vector>
  </TitlesOfParts>
  <Company>BFS/OFS/UST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Rossi Alessandro BLW</cp:lastModifiedBy>
  <cp:lastPrinted>2015-04-27T10:56:29Z</cp:lastPrinted>
  <dcterms:created xsi:type="dcterms:W3CDTF">2002-02-08T07:11:55Z</dcterms:created>
  <dcterms:modified xsi:type="dcterms:W3CDTF">2015-11-12T18:30:13Z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-1105347598</vt:i4>
  </property>
  <property fmtid="{D5CDD505-2E9C-101B-9397-08002B2CF9AE}" pid="3" name="_EmailSubject">
    <vt:lpwstr>SAKE-Auswertungen</vt:lpwstr>
  </property>
  <property fmtid="{D5CDD505-2E9C-101B-9397-08002B2CF9AE}" pid="4" name="_AuthorEmail">
    <vt:lpwstr>Michel.KOLLY@bfs.admin.ch</vt:lpwstr>
  </property>
  <property fmtid="{D5CDD505-2E9C-101B-9397-08002B2CF9AE}" pid="5" name="_AuthorEmailDisplayName">
    <vt:lpwstr>Kolly Michel BFS</vt:lpwstr>
  </property>
  <property fmtid="{D5CDD505-2E9C-101B-9397-08002B2CF9AE}" pid="6" name="FSC#COOSYSTEM@1.1:Container">
    <vt:lpwstr>COO.2101.101.4.294036</vt:lpwstr>
  </property>
  <property fmtid="{D5CDD505-2E9C-101B-9397-08002B2CF9AE}" pid="7" name="FSC#COOELAK@1.1001:Subject">
    <vt:lpwstr/>
  </property>
  <property fmtid="{D5CDD505-2E9C-101B-9397-08002B2CF9AE}" pid="8" name="FSC#COOELAK@1.1001:FileReference">
    <vt:lpwstr>032.1-00001</vt:lpwstr>
  </property>
  <property fmtid="{D5CDD505-2E9C-101B-9397-08002B2CF9AE}" pid="9" name="FSC#COOELAK@1.1001:FileRefYear">
    <vt:lpwstr>2014</vt:lpwstr>
  </property>
  <property fmtid="{D5CDD505-2E9C-101B-9397-08002B2CF9AE}" pid="10" name="FSC#COOELAK@1.1001:FileRefOrdinal">
    <vt:lpwstr>1</vt:lpwstr>
  </property>
  <property fmtid="{D5CDD505-2E9C-101B-9397-08002B2CF9AE}" pid="11" name="FSC#COOELAK@1.1001:FileRefOU">
    <vt:lpwstr>SGV / BLW</vt:lpwstr>
  </property>
  <property fmtid="{D5CDD505-2E9C-101B-9397-08002B2CF9AE}" pid="12" name="FSC#COOELAK@1.1001:Organization">
    <vt:lpwstr/>
  </property>
  <property fmtid="{D5CDD505-2E9C-101B-9397-08002B2CF9AE}" pid="13" name="FSC#COOELAK@1.1001:Owner">
    <vt:lpwstr>Grossenbacher Esther, BLW</vt:lpwstr>
  </property>
  <property fmtid="{D5CDD505-2E9C-101B-9397-08002B2CF9AE}" pid="14" name="FSC#COOELAK@1.1001:OwnerExtension">
    <vt:lpwstr>+41 58 462 26 04</vt:lpwstr>
  </property>
  <property fmtid="{D5CDD505-2E9C-101B-9397-08002B2CF9AE}" pid="15" name="FSC#COOELAK@1.1001:OwnerFaxExtension">
    <vt:lpwstr>+41 58 462 26 34</vt:lpwstr>
  </property>
  <property fmtid="{D5CDD505-2E9C-101B-9397-08002B2CF9AE}" pid="16" name="FSC#COOELAK@1.1001:DispatchedBy">
    <vt:lpwstr/>
  </property>
  <property fmtid="{D5CDD505-2E9C-101B-9397-08002B2CF9AE}" pid="17" name="FSC#COOELAK@1.1001:DispatchedAt">
    <vt:lpwstr/>
  </property>
  <property fmtid="{D5CDD505-2E9C-101B-9397-08002B2CF9AE}" pid="18" name="FSC#COOELAK@1.1001:ApprovedBy">
    <vt:lpwstr/>
  </property>
  <property fmtid="{D5CDD505-2E9C-101B-9397-08002B2CF9AE}" pid="19" name="FSC#COOELAK@1.1001:ApprovedAt">
    <vt:lpwstr/>
  </property>
  <property fmtid="{D5CDD505-2E9C-101B-9397-08002B2CF9AE}" pid="20" name="FSC#COOELAK@1.1001:Department">
    <vt:lpwstr>Sozioökonomie und Evaluation  (FBSE / BLW)</vt:lpwstr>
  </property>
  <property fmtid="{D5CDD505-2E9C-101B-9397-08002B2CF9AE}" pid="21" name="FSC#COOELAK@1.1001:CreatedAt">
    <vt:lpwstr>24.03.2015</vt:lpwstr>
  </property>
  <property fmtid="{D5CDD505-2E9C-101B-9397-08002B2CF9AE}" pid="22" name="FSC#COOELAK@1.1001:OU">
    <vt:lpwstr>Kommunikation und Sprachdienste (FBKSD / BLW)</vt:lpwstr>
  </property>
  <property fmtid="{D5CDD505-2E9C-101B-9397-08002B2CF9AE}" pid="23" name="FSC#COOELAK@1.1001:Priority">
    <vt:lpwstr> ()</vt:lpwstr>
  </property>
  <property fmtid="{D5CDD505-2E9C-101B-9397-08002B2CF9AE}" pid="24" name="FSC#COOELAK@1.1001:ObjBarCode">
    <vt:lpwstr>*COO.2101.101.4.294036*</vt:lpwstr>
  </property>
  <property fmtid="{D5CDD505-2E9C-101B-9397-08002B2CF9AE}" pid="25" name="FSC#COOELAK@1.1001:RefBarCode">
    <vt:lpwstr>*COO.2101.101.3.1929420*</vt:lpwstr>
  </property>
  <property fmtid="{D5CDD505-2E9C-101B-9397-08002B2CF9AE}" pid="26" name="FSC#COOELAK@1.1001:FileRefBarCode">
    <vt:lpwstr>*032.1-00001*</vt:lpwstr>
  </property>
  <property fmtid="{D5CDD505-2E9C-101B-9397-08002B2CF9AE}" pid="27" name="FSC#COOELAK@1.1001:ExternalRef">
    <vt:lpwstr/>
  </property>
  <property fmtid="{D5CDD505-2E9C-101B-9397-08002B2CF9AE}" pid="28" name="FSC#COOELAK@1.1001:IncomingNumber">
    <vt:lpwstr/>
  </property>
  <property fmtid="{D5CDD505-2E9C-101B-9397-08002B2CF9AE}" pid="29" name="FSC#COOELAK@1.1001:IncomingSubject">
    <vt:lpwstr/>
  </property>
  <property fmtid="{D5CDD505-2E9C-101B-9397-08002B2CF9AE}" pid="30" name="FSC#COOELAK@1.1001:ProcessResponsible">
    <vt:lpwstr>Bühlmann Monique, BLW</vt:lpwstr>
  </property>
  <property fmtid="{D5CDD505-2E9C-101B-9397-08002B2CF9AE}" pid="31" name="FSC#COOELAK@1.1001:ProcessResponsiblePhone">
    <vt:lpwstr>+41 58 462 59 38</vt:lpwstr>
  </property>
  <property fmtid="{D5CDD505-2E9C-101B-9397-08002B2CF9AE}" pid="32" name="FSC#COOELAK@1.1001:ProcessResponsibleMail">
    <vt:lpwstr>monique.buehlmann@blw.admin.ch</vt:lpwstr>
  </property>
  <property fmtid="{D5CDD505-2E9C-101B-9397-08002B2CF9AE}" pid="33" name="FSC#COOELAK@1.1001:ProcessResponsibleFax">
    <vt:lpwstr>+41 58 462 26 34</vt:lpwstr>
  </property>
  <property fmtid="{D5CDD505-2E9C-101B-9397-08002B2CF9AE}" pid="34" name="FSC#COOELAK@1.1001:ApproverFirstName">
    <vt:lpwstr/>
  </property>
  <property fmtid="{D5CDD505-2E9C-101B-9397-08002B2CF9AE}" pid="35" name="FSC#COOELAK@1.1001:ApproverSurName">
    <vt:lpwstr/>
  </property>
  <property fmtid="{D5CDD505-2E9C-101B-9397-08002B2CF9AE}" pid="36" name="FSC#COOELAK@1.1001:ApproverTitle">
    <vt:lpwstr/>
  </property>
  <property fmtid="{D5CDD505-2E9C-101B-9397-08002B2CF9AE}" pid="37" name="FSC#COOELAK@1.1001:ExternalDate">
    <vt:lpwstr/>
  </property>
  <property fmtid="{D5CDD505-2E9C-101B-9397-08002B2CF9AE}" pid="38" name="FSC#COOELAK@1.1001:SettlementApprovedAt">
    <vt:lpwstr/>
  </property>
  <property fmtid="{D5CDD505-2E9C-101B-9397-08002B2CF9AE}" pid="39" name="FSC#COOELAK@1.1001:BaseNumber">
    <vt:lpwstr>032.1</vt:lpwstr>
  </property>
  <property fmtid="{D5CDD505-2E9C-101B-9397-08002B2CF9AE}" pid="40" name="FSC#ELAKGOV@1.1001:PersonalSubjGender">
    <vt:lpwstr/>
  </property>
  <property fmtid="{D5CDD505-2E9C-101B-9397-08002B2CF9AE}" pid="41" name="FSC#ELAKGOV@1.1001:PersonalSubjFirstName">
    <vt:lpwstr/>
  </property>
  <property fmtid="{D5CDD505-2E9C-101B-9397-08002B2CF9AE}" pid="42" name="FSC#ELAKGOV@1.1001:PersonalSubjSurName">
    <vt:lpwstr/>
  </property>
  <property fmtid="{D5CDD505-2E9C-101B-9397-08002B2CF9AE}" pid="43" name="FSC#ELAKGOV@1.1001:PersonalSubjSalutation">
    <vt:lpwstr/>
  </property>
  <property fmtid="{D5CDD505-2E9C-101B-9397-08002B2CF9AE}" pid="44" name="FSC#ELAKGOV@1.1001:PersonalSubjAddress">
    <vt:lpwstr/>
  </property>
  <property fmtid="{D5CDD505-2E9C-101B-9397-08002B2CF9AE}" pid="45" name="FSC#EVDCFG@15.1400:PositionNumber">
    <vt:lpwstr/>
  </property>
  <property fmtid="{D5CDD505-2E9C-101B-9397-08002B2CF9AE}" pid="46" name="FSC#EVDCFG@15.1400:Dossierref">
    <vt:lpwstr>032.1-00001</vt:lpwstr>
  </property>
  <property fmtid="{D5CDD505-2E9C-101B-9397-08002B2CF9AE}" pid="47" name="FSC#EVDCFG@15.1400:FileRespEmail">
    <vt:lpwstr>esther.grossenbacher@blw.admin.ch</vt:lpwstr>
  </property>
  <property fmtid="{D5CDD505-2E9C-101B-9397-08002B2CF9AE}" pid="48" name="FSC#EVDCFG@15.1400:FileRespFax">
    <vt:lpwstr>+41 58 462 26 34</vt:lpwstr>
  </property>
  <property fmtid="{D5CDD505-2E9C-101B-9397-08002B2CF9AE}" pid="49" name="FSC#EVDCFG@15.1400:FileRespHome">
    <vt:lpwstr>Bern</vt:lpwstr>
  </property>
  <property fmtid="{D5CDD505-2E9C-101B-9397-08002B2CF9AE}" pid="50" name="FSC#EVDCFG@15.1400:FileResponsible">
    <vt:lpwstr>Esther Grossenbacher</vt:lpwstr>
  </property>
  <property fmtid="{D5CDD505-2E9C-101B-9397-08002B2CF9AE}" pid="51" name="FSC#EVDCFG@15.1400:FileRespOrg">
    <vt:lpwstr/>
  </property>
  <property fmtid="{D5CDD505-2E9C-101B-9397-08002B2CF9AE}" pid="52" name="FSC#EVDCFG@15.1400:FileRespOrgHome">
    <vt:lpwstr/>
  </property>
  <property fmtid="{D5CDD505-2E9C-101B-9397-08002B2CF9AE}" pid="53" name="FSC#EVDCFG@15.1400:FileRespOrgStreet">
    <vt:lpwstr/>
  </property>
  <property fmtid="{D5CDD505-2E9C-101B-9397-08002B2CF9AE}" pid="54" name="FSC#EVDCFG@15.1400:FileRespOrgZipCode">
    <vt:lpwstr/>
  </property>
  <property fmtid="{D5CDD505-2E9C-101B-9397-08002B2CF9AE}" pid="55" name="FSC#EVDCFG@15.1400:FileRespshortsign">
    <vt:lpwstr>mun</vt:lpwstr>
  </property>
  <property fmtid="{D5CDD505-2E9C-101B-9397-08002B2CF9AE}" pid="56" name="FSC#EVDCFG@15.1400:FileRespStreet">
    <vt:lpwstr>Mattenhofstrasse 5</vt:lpwstr>
  </property>
  <property fmtid="{D5CDD505-2E9C-101B-9397-08002B2CF9AE}" pid="57" name="FSC#EVDCFG@15.1400:FileRespTel">
    <vt:lpwstr>+41 58 462 26 04</vt:lpwstr>
  </property>
  <property fmtid="{D5CDD505-2E9C-101B-9397-08002B2CF9AE}" pid="58" name="FSC#EVDCFG@15.1400:FileRespZipCode">
    <vt:lpwstr>3003</vt:lpwstr>
  </property>
  <property fmtid="{D5CDD505-2E9C-101B-9397-08002B2CF9AE}" pid="59" name="FSC#EVDCFG@15.1400:OutAttachElectr">
    <vt:lpwstr/>
  </property>
  <property fmtid="{D5CDD505-2E9C-101B-9397-08002B2CF9AE}" pid="60" name="FSC#EVDCFG@15.1400:OutAttachPhysic">
    <vt:lpwstr/>
  </property>
  <property fmtid="{D5CDD505-2E9C-101B-9397-08002B2CF9AE}" pid="61" name="FSC#EVDCFG@15.1400:SignAcceptedDraft1">
    <vt:lpwstr/>
  </property>
  <property fmtid="{D5CDD505-2E9C-101B-9397-08002B2CF9AE}" pid="62" name="FSC#EVDCFG@15.1400:SignAcceptedDraft1FR">
    <vt:lpwstr/>
  </property>
  <property fmtid="{D5CDD505-2E9C-101B-9397-08002B2CF9AE}" pid="63" name="FSC#EVDCFG@15.1400:SignAcceptedDraft2">
    <vt:lpwstr/>
  </property>
  <property fmtid="{D5CDD505-2E9C-101B-9397-08002B2CF9AE}" pid="64" name="FSC#EVDCFG@15.1400:SignAcceptedDraft2FR">
    <vt:lpwstr/>
  </property>
  <property fmtid="{D5CDD505-2E9C-101B-9397-08002B2CF9AE}" pid="65" name="FSC#EVDCFG@15.1400:SignApproved1">
    <vt:lpwstr/>
  </property>
  <property fmtid="{D5CDD505-2E9C-101B-9397-08002B2CF9AE}" pid="66" name="FSC#EVDCFG@15.1400:SignApproved1FR">
    <vt:lpwstr/>
  </property>
  <property fmtid="{D5CDD505-2E9C-101B-9397-08002B2CF9AE}" pid="67" name="FSC#EVDCFG@15.1400:SignApproved2">
    <vt:lpwstr/>
  </property>
  <property fmtid="{D5CDD505-2E9C-101B-9397-08002B2CF9AE}" pid="68" name="FSC#EVDCFG@15.1400:SignApproved2FR">
    <vt:lpwstr/>
  </property>
  <property fmtid="{D5CDD505-2E9C-101B-9397-08002B2CF9AE}" pid="69" name="FSC#EVDCFG@15.1400:SubDossierBarCode">
    <vt:lpwstr/>
  </property>
  <property fmtid="{D5CDD505-2E9C-101B-9397-08002B2CF9AE}" pid="70" name="FSC#EVDCFG@15.1400:Subject">
    <vt:lpwstr/>
  </property>
  <property fmtid="{D5CDD505-2E9C-101B-9397-08002B2CF9AE}" pid="71" name="FSC#EVDCFG@15.1400:Title">
    <vt:lpwstr>BLW_AB_2015_SAKE_Arbeits- und Lebensbedingungen_d</vt:lpwstr>
  </property>
  <property fmtid="{D5CDD505-2E9C-101B-9397-08002B2CF9AE}" pid="72" name="FSC#EVDCFG@15.1400:UserFunction">
    <vt:lpwstr/>
  </property>
  <property fmtid="{D5CDD505-2E9C-101B-9397-08002B2CF9AE}" pid="73" name="FSC#EVDCFG@15.1400:SalutationEnglish">
    <vt:lpwstr>Communication Unit</vt:lpwstr>
  </property>
  <property fmtid="{D5CDD505-2E9C-101B-9397-08002B2CF9AE}" pid="74" name="FSC#EVDCFG@15.1400:SalutationFrench">
    <vt:lpwstr>Secteur Communication</vt:lpwstr>
  </property>
  <property fmtid="{D5CDD505-2E9C-101B-9397-08002B2CF9AE}" pid="75" name="FSC#EVDCFG@15.1400:SalutationGerman">
    <vt:lpwstr>Fachbereich Kommunikation und Sprachdienste</vt:lpwstr>
  </property>
  <property fmtid="{D5CDD505-2E9C-101B-9397-08002B2CF9AE}" pid="76" name="FSC#EVDCFG@15.1400:SalutationItalian">
    <vt:lpwstr>Settore Comunicazione</vt:lpwstr>
  </property>
  <property fmtid="{D5CDD505-2E9C-101B-9397-08002B2CF9AE}" pid="77" name="FSC#EVDCFG@15.1400:SalutationEnglishUser">
    <vt:lpwstr/>
  </property>
  <property fmtid="{D5CDD505-2E9C-101B-9397-08002B2CF9AE}" pid="78" name="FSC#EVDCFG@15.1400:SalutationFrenchUser">
    <vt:lpwstr/>
  </property>
  <property fmtid="{D5CDD505-2E9C-101B-9397-08002B2CF9AE}" pid="79" name="FSC#EVDCFG@15.1400:SalutationGermanUser">
    <vt:lpwstr/>
  </property>
  <property fmtid="{D5CDD505-2E9C-101B-9397-08002B2CF9AE}" pid="80" name="FSC#EVDCFG@15.1400:SalutationItalianUser">
    <vt:lpwstr/>
  </property>
  <property fmtid="{D5CDD505-2E9C-101B-9397-08002B2CF9AE}" pid="81" name="FSC#EVDCFG@15.1400:FileRespOrgShortname">
    <vt:lpwstr>FBKSD / BLW</vt:lpwstr>
  </property>
  <property fmtid="{D5CDD505-2E9C-101B-9397-08002B2CF9AE}" pid="82" name="FSC#EVDCFG@15.1400:ActualVersionNumber">
    <vt:lpwstr>2</vt:lpwstr>
  </property>
  <property fmtid="{D5CDD505-2E9C-101B-9397-08002B2CF9AE}" pid="83" name="FSC#EVDCFG@15.1400:ActualVersionCreatedAt">
    <vt:lpwstr>2015-08-03T11:09:36</vt:lpwstr>
  </property>
  <property fmtid="{D5CDD505-2E9C-101B-9397-08002B2CF9AE}" pid="84" name="FSC#EVDCFG@15.1400:ResponsibleBureau_DE">
    <vt:lpwstr>Bundesamt für Landwirtschaft BLW</vt:lpwstr>
  </property>
  <property fmtid="{D5CDD505-2E9C-101B-9397-08002B2CF9AE}" pid="85" name="FSC#EVDCFG@15.1400:ResponsibleBureau_EN">
    <vt:lpwstr>Federal Office for Agriculture FOAG</vt:lpwstr>
  </property>
  <property fmtid="{D5CDD505-2E9C-101B-9397-08002B2CF9AE}" pid="86" name="FSC#EVDCFG@15.1400:ResponsibleBureau_FR">
    <vt:lpwstr>Office fédéral de l'agriculture OFAG</vt:lpwstr>
  </property>
  <property fmtid="{D5CDD505-2E9C-101B-9397-08002B2CF9AE}" pid="87" name="FSC#EVDCFG@15.1400:ResponsibleBureau_IT">
    <vt:lpwstr>Ufficio federale dell'agricoltura UFAG</vt:lpwstr>
  </property>
  <property fmtid="{D5CDD505-2E9C-101B-9397-08002B2CF9AE}" pid="88" name="FSC#EVDCFG@15.1400:UserInChargeUserTitle">
    <vt:lpwstr/>
  </property>
  <property fmtid="{D5CDD505-2E9C-101B-9397-08002B2CF9AE}" pid="89" name="FSC#EVDCFG@15.1400:UserInChargeUserName">
    <vt:lpwstr>Grossenbacher</vt:lpwstr>
  </property>
  <property fmtid="{D5CDD505-2E9C-101B-9397-08002B2CF9AE}" pid="90" name="FSC#EVDCFG@15.1400:UserInChargeUserFirstname">
    <vt:lpwstr/>
  </property>
  <property fmtid="{D5CDD505-2E9C-101B-9397-08002B2CF9AE}" pid="91" name="FSC#EVDCFG@15.1400:UserInChargeUserEnvSalutationDE">
    <vt:lpwstr/>
  </property>
  <property fmtid="{D5CDD505-2E9C-101B-9397-08002B2CF9AE}" pid="92" name="FSC#EVDCFG@15.1400:UserInChargeUserEnvSalutationEN">
    <vt:lpwstr/>
  </property>
  <property fmtid="{D5CDD505-2E9C-101B-9397-08002B2CF9AE}" pid="93" name="FSC#EVDCFG@15.1400:UserInChargeUserEnvSalutationFR">
    <vt:lpwstr/>
  </property>
  <property fmtid="{D5CDD505-2E9C-101B-9397-08002B2CF9AE}" pid="94" name="FSC#EVDCFG@15.1400:UserInChargeUserEnvSalutationIT">
    <vt:lpwstr/>
  </property>
  <property fmtid="{D5CDD505-2E9C-101B-9397-08002B2CF9AE}" pid="95" name="FSC#EVDCFG@15.1400:FilerespUserPersonTitle">
    <vt:lpwstr>BLW</vt:lpwstr>
  </property>
  <property fmtid="{D5CDD505-2E9C-101B-9397-08002B2CF9AE}" pid="96" name="FSC#EVDCFG@15.1400:Address">
    <vt:lpwstr/>
  </property>
  <property fmtid="{D5CDD505-2E9C-101B-9397-08002B2CF9AE}" pid="97" name="FSC#COOELAK@1.1001:CurrentUserRolePos">
    <vt:lpwstr>Sachbearbeiter/in</vt:lpwstr>
  </property>
  <property fmtid="{D5CDD505-2E9C-101B-9397-08002B2CF9AE}" pid="98" name="FSC#COOELAK@1.1001:CurrentUserEmail">
    <vt:lpwstr>alessandro.rossi@blw.admin.ch</vt:lpwstr>
  </property>
  <property fmtid="{D5CDD505-2E9C-101B-9397-08002B2CF9AE}" pid="99" name="FSC#EVDCFG@15.1400:UserInCharge">
    <vt:lpwstr/>
  </property>
  <property fmtid="{D5CDD505-2E9C-101B-9397-08002B2CF9AE}" pid="100" name="_ReviewingToolsShownOnce">
    <vt:lpwstr/>
  </property>
  <property fmtid="{D5CDD505-2E9C-101B-9397-08002B2CF9AE}" pid="101" name="FSC#EVDCFG@15.1400:DocumentID">
    <vt:lpwstr/>
  </property>
  <property fmtid="{D5CDD505-2E9C-101B-9397-08002B2CF9AE}" pid="102" name="FSC#EVDCFG@15.1400:DossierBarCode">
    <vt:lpwstr/>
  </property>
  <property fmtid="{D5CDD505-2E9C-101B-9397-08002B2CF9AE}" pid="103" name="FSC#EVDCFG@15.1400:ResponsibleEditorFirstname">
    <vt:lpwstr>Esther</vt:lpwstr>
  </property>
  <property fmtid="{D5CDD505-2E9C-101B-9397-08002B2CF9AE}" pid="104" name="FSC#EVDCFG@15.1400:ResponsibleEditorSurname">
    <vt:lpwstr>Grossenbacher</vt:lpwstr>
  </property>
  <property fmtid="{D5CDD505-2E9C-101B-9397-08002B2CF9AE}" pid="105" name="FSC#EVDCFG@15.1400:GroupTitle">
    <vt:lpwstr>Kommunikation und Sprachdienste</vt:lpwstr>
  </property>
  <property fmtid="{D5CDD505-2E9C-101B-9397-08002B2CF9AE}" pid="106" name="FSC#ATSTATECFG@1.1001:Office">
    <vt:lpwstr/>
  </property>
  <property fmtid="{D5CDD505-2E9C-101B-9397-08002B2CF9AE}" pid="107" name="FSC#ATSTATECFG@1.1001:Agent">
    <vt:lpwstr>BLW Esther Grossenbacher</vt:lpwstr>
  </property>
  <property fmtid="{D5CDD505-2E9C-101B-9397-08002B2CF9AE}" pid="108" name="FSC#ATSTATECFG@1.1001:AgentPhone">
    <vt:lpwstr>+41 58 462 26 04</vt:lpwstr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ATSTATECFG@1.1001:DepartmentDVR">
    <vt:lpwstr/>
  </property>
  <property fmtid="{D5CDD505-2E9C-101B-9397-08002B2CF9AE}" pid="118" name="FSC#ATSTATECFG@1.1001:DepartmentUID">
    <vt:lpwstr/>
  </property>
  <property fmtid="{D5CDD505-2E9C-101B-9397-08002B2CF9AE}" pid="119" name="FSC#ATSTATECFG@1.1001:SubfileReference">
    <vt:lpwstr>032.1-00001/00001/00001/00001</vt:lpwstr>
  </property>
  <property fmtid="{D5CDD505-2E9C-101B-9397-08002B2CF9AE}" pid="120" name="FSC#ATSTATECFG@1.1001:Clause">
    <vt:lpwstr/>
  </property>
  <property fmtid="{D5CDD505-2E9C-101B-9397-08002B2CF9AE}" pid="121" name="FSC#ATSTATECFG@1.1001:ApprovedSignature">
    <vt:lpwstr/>
  </property>
  <property fmtid="{D5CDD505-2E9C-101B-9397-08002B2CF9AE}" pid="122" name="FSC#ATSTATECFG@1.1001:BankAccount">
    <vt:lpwstr/>
  </property>
  <property fmtid="{D5CDD505-2E9C-101B-9397-08002B2CF9AE}" pid="123" name="FSC#ATSTATECFG@1.1001:BankAccountOwner">
    <vt:lpwstr/>
  </property>
  <property fmtid="{D5CDD505-2E9C-101B-9397-08002B2CF9AE}" pid="124" name="FSC#ATSTATECFG@1.1001:BankInstitute">
    <vt:lpwstr/>
  </property>
  <property fmtid="{D5CDD505-2E9C-101B-9397-08002B2CF9AE}" pid="125" name="FSC#ATSTATECFG@1.1001:BankAccountID">
    <vt:lpwstr/>
  </property>
  <property fmtid="{D5CDD505-2E9C-101B-9397-08002B2CF9AE}" pid="126" name="FSC#ATSTATECFG@1.1001:BankAccountIBAN">
    <vt:lpwstr/>
  </property>
  <property fmtid="{D5CDD505-2E9C-101B-9397-08002B2CF9AE}" pid="127" name="FSC#ATSTATECFG@1.1001:BankAccountBIC">
    <vt:lpwstr/>
  </property>
  <property fmtid="{D5CDD505-2E9C-101B-9397-08002B2CF9AE}" pid="128" name="FSC#ATSTATECFG@1.1001:BankName">
    <vt:lpwstr/>
  </property>
  <property fmtid="{D5CDD505-2E9C-101B-9397-08002B2CF9AE}" pid="129" name="FSC#CCAPRECONFIG@15.1001:AddrAnrede">
    <vt:lpwstr/>
  </property>
  <property fmtid="{D5CDD505-2E9C-101B-9397-08002B2CF9AE}" pid="130" name="FSC#CCAPRECONFIG@15.1001:AddrTitel">
    <vt:lpwstr/>
  </property>
  <property fmtid="{D5CDD505-2E9C-101B-9397-08002B2CF9AE}" pid="131" name="FSC#CCAPRECONFIG@15.1001:AddrNachgestellter_Titel">
    <vt:lpwstr/>
  </property>
  <property fmtid="{D5CDD505-2E9C-101B-9397-08002B2CF9AE}" pid="132" name="FSC#CCAPRECONFIG@15.1001:AddrVorname">
    <vt:lpwstr/>
  </property>
  <property fmtid="{D5CDD505-2E9C-101B-9397-08002B2CF9AE}" pid="133" name="FSC#CCAPRECONFIG@15.1001:AddrNachname">
    <vt:lpwstr/>
  </property>
  <property fmtid="{D5CDD505-2E9C-101B-9397-08002B2CF9AE}" pid="134" name="FSC#CCAPRECONFIG@15.1001:AddrzH">
    <vt:lpwstr/>
  </property>
  <property fmtid="{D5CDD505-2E9C-101B-9397-08002B2CF9AE}" pid="135" name="FSC#CCAPRECONFIG@15.1001:AddrGeschlecht">
    <vt:lpwstr/>
  </property>
  <property fmtid="{D5CDD505-2E9C-101B-9397-08002B2CF9AE}" pid="136" name="FSC#CCAPRECONFIG@15.1001:AddrStrasse">
    <vt:lpwstr/>
  </property>
  <property fmtid="{D5CDD505-2E9C-101B-9397-08002B2CF9AE}" pid="137" name="FSC#CCAPRECONFIG@15.1001:AddrHausnummer">
    <vt:lpwstr/>
  </property>
  <property fmtid="{D5CDD505-2E9C-101B-9397-08002B2CF9AE}" pid="138" name="FSC#CCAPRECONFIG@15.1001:AddrStiege">
    <vt:lpwstr/>
  </property>
  <property fmtid="{D5CDD505-2E9C-101B-9397-08002B2CF9AE}" pid="139" name="FSC#CCAPRECONFIG@15.1001:AddrTuer">
    <vt:lpwstr/>
  </property>
  <property fmtid="{D5CDD505-2E9C-101B-9397-08002B2CF9AE}" pid="140" name="FSC#CCAPRECONFIG@15.1001:AddrPostfach">
    <vt:lpwstr/>
  </property>
  <property fmtid="{D5CDD505-2E9C-101B-9397-08002B2CF9AE}" pid="141" name="FSC#CCAPRECONFIG@15.1001:AddrPostleitzahl">
    <vt:lpwstr/>
  </property>
  <property fmtid="{D5CDD505-2E9C-101B-9397-08002B2CF9AE}" pid="142" name="FSC#CCAPRECONFIG@15.1001:AddrOrt">
    <vt:lpwstr/>
  </property>
  <property fmtid="{D5CDD505-2E9C-101B-9397-08002B2CF9AE}" pid="143" name="FSC#CCAPRECONFIG@15.1001:AddrLand">
    <vt:lpwstr/>
  </property>
  <property fmtid="{D5CDD505-2E9C-101B-9397-08002B2CF9AE}" pid="144" name="FSC#CCAPRECONFIG@15.1001:AddrEmail">
    <vt:lpwstr/>
  </property>
  <property fmtid="{D5CDD505-2E9C-101B-9397-08002B2CF9AE}" pid="145" name="FSC#CCAPRECONFIG@15.1001:AddrAdresse">
    <vt:lpwstr/>
  </property>
  <property fmtid="{D5CDD505-2E9C-101B-9397-08002B2CF9AE}" pid="146" name="FSC#CCAPRECONFIG@15.1001:AddrFax">
    <vt:lpwstr/>
  </property>
  <property fmtid="{D5CDD505-2E9C-101B-9397-08002B2CF9AE}" pid="147" name="FSC#CCAPRECONFIG@15.1001:AddrOrganisationsname">
    <vt:lpwstr/>
  </property>
  <property fmtid="{D5CDD505-2E9C-101B-9397-08002B2CF9AE}" pid="148" name="FSC#CCAPRECONFIG@15.1001:AddrOrganisationskurzname">
    <vt:lpwstr/>
  </property>
  <property fmtid="{D5CDD505-2E9C-101B-9397-08002B2CF9AE}" pid="149" name="FSC#CCAPRECONFIG@15.1001:AddrAbschriftsbemerkung">
    <vt:lpwstr/>
  </property>
  <property fmtid="{D5CDD505-2E9C-101B-9397-08002B2CF9AE}" pid="150" name="FSC#CCAPRECONFIG@15.1001:AddrName_Zeile_2">
    <vt:lpwstr/>
  </property>
  <property fmtid="{D5CDD505-2E9C-101B-9397-08002B2CF9AE}" pid="151" name="FSC#CCAPRECONFIG@15.1001:AddrName_Zeile_3">
    <vt:lpwstr/>
  </property>
  <property fmtid="{D5CDD505-2E9C-101B-9397-08002B2CF9AE}" pid="152" name="FSC#CCAPRECONFIG@15.1001:AddrPostalischeAdresse">
    <vt:lpwstr/>
  </property>
  <property fmtid="{D5CDD505-2E9C-101B-9397-08002B2CF9AE}" pid="153" name="FSC#FSCFOLIO@1.1001:docpropproject">
    <vt:lpwstr/>
  </property>
</Properties>
</file>